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tıf Eynallı\Desktop\"/>
    </mc:Choice>
  </mc:AlternateContent>
  <bookViews>
    <workbookView xWindow="0" yWindow="0" windowWidth="28800" windowHeight="12315"/>
  </bookViews>
  <sheets>
    <sheet name="eğitim fakültesi dışındakiler" sheetId="2" r:id="rId1"/>
  </sheets>
  <definedNames>
    <definedName name="_xlnm._FilterDatabase" localSheetId="0" hidden="1">'eğitim fakültesi dışındakiler'!$B$3:$Q$3</definedName>
  </definedNames>
  <calcPr calcId="162913"/>
</workbook>
</file>

<file path=xl/calcChain.xml><?xml version="1.0" encoding="utf-8"?>
<calcChain xmlns="http://schemas.openxmlformats.org/spreadsheetml/2006/main">
  <c r="T64" i="2" l="1"/>
  <c r="T63" i="2"/>
  <c r="T62" i="2"/>
  <c r="T61" i="2"/>
  <c r="T60" i="2"/>
  <c r="T59" i="2"/>
  <c r="T58" i="2"/>
  <c r="T57" i="2" l="1"/>
  <c r="T56" i="2"/>
  <c r="T55" i="2"/>
  <c r="T54" i="2"/>
  <c r="T53" i="2"/>
  <c r="T52" i="2"/>
  <c r="T51" i="2"/>
  <c r="T50" i="2"/>
  <c r="T49" i="2"/>
  <c r="T48" i="2"/>
  <c r="T47" i="2"/>
  <c r="T46" i="2"/>
  <c r="T45" i="2"/>
  <c r="T44" i="2"/>
  <c r="T43" i="2"/>
  <c r="T42" i="2"/>
  <c r="T41" i="2"/>
  <c r="T40" i="2"/>
  <c r="T39" i="2"/>
  <c r="T38" i="2"/>
  <c r="T37" i="2"/>
  <c r="T36" i="2"/>
  <c r="T35" i="2"/>
  <c r="T29" i="2" l="1"/>
  <c r="T30" i="2"/>
  <c r="T31" i="2"/>
  <c r="T32" i="2"/>
  <c r="T33" i="2"/>
  <c r="T34" i="2"/>
  <c r="T28" i="2"/>
  <c r="T16" i="2" l="1"/>
  <c r="T17" i="2"/>
  <c r="T18" i="2"/>
  <c r="T19" i="2"/>
  <c r="T20" i="2"/>
  <c r="T21" i="2"/>
  <c r="T22" i="2"/>
  <c r="T23" i="2"/>
  <c r="T24" i="2"/>
  <c r="T25" i="2"/>
  <c r="T26" i="2"/>
  <c r="T27" i="2"/>
  <c r="T15" i="2"/>
  <c r="T4" i="2" l="1"/>
  <c r="T5" i="2"/>
  <c r="T6" i="2"/>
  <c r="T7" i="2"/>
  <c r="T8" i="2"/>
  <c r="T9" i="2"/>
  <c r="T10" i="2"/>
  <c r="T11" i="2"/>
  <c r="T12" i="2"/>
  <c r="T13" i="2"/>
</calcChain>
</file>

<file path=xl/sharedStrings.xml><?xml version="1.0" encoding="utf-8"?>
<sst xmlns="http://schemas.openxmlformats.org/spreadsheetml/2006/main" count="817" uniqueCount="307">
  <si>
    <t>IL</t>
  </si>
  <si>
    <t>ILCE</t>
  </si>
  <si>
    <t>ADI</t>
  </si>
  <si>
    <t>SOYADI</t>
  </si>
  <si>
    <t>KURUM_KODU</t>
  </si>
  <si>
    <t>KURUM_ADI</t>
  </si>
  <si>
    <t>MEZUNIYET_TURU</t>
  </si>
  <si>
    <t>MEZUNIYET_BILGISI</t>
  </si>
  <si>
    <t>GOREVI</t>
  </si>
  <si>
    <t>BRANŞI</t>
  </si>
  <si>
    <t>STATÜSÜ</t>
  </si>
  <si>
    <t>DURUMU</t>
  </si>
  <si>
    <t>GOREV_BASLAMA</t>
  </si>
  <si>
    <t>SOZLESME_BITIS</t>
  </si>
  <si>
    <t>BASVURU_TOPLAM_SURE_GÜN</t>
  </si>
  <si>
    <t>Asıl Görevli Aylık Ücretli Eğitim Personeli</t>
  </si>
  <si>
    <t>Görevde</t>
  </si>
  <si>
    <t>Kurum Müdürü</t>
  </si>
  <si>
    <t>Müdür Yardımcısı</t>
  </si>
  <si>
    <t>Fizik</t>
  </si>
  <si>
    <t>Tarih</t>
  </si>
  <si>
    <t>Felsefe</t>
  </si>
  <si>
    <t>MERKEZ</t>
  </si>
  <si>
    <t>OSMANİYE</t>
  </si>
  <si>
    <t>DÜZİÇİ</t>
  </si>
  <si>
    <t>KADİRLİ</t>
  </si>
  <si>
    <t>ÖZEL BİLGE ATABEY İLKOKULU</t>
  </si>
  <si>
    <t>ÖZEL OSMANİYE İSTEK ORTAOKULU</t>
  </si>
  <si>
    <t>Yöneticilik Gün Sayısı</t>
  </si>
  <si>
    <t>Öğretmenlik Gün Sayısı</t>
  </si>
  <si>
    <t>TOPLAM GÜN SAYISI</t>
  </si>
  <si>
    <t>BELKIZ</t>
  </si>
  <si>
    <t>TÜLÜCE</t>
  </si>
  <si>
    <t>ÖZEL GÖKAY MESLEKİ VE TEKNİK ANADOLU LİSESİ</t>
  </si>
  <si>
    <t>LİSANS</t>
  </si>
  <si>
    <t>Öğretmen</t>
  </si>
  <si>
    <t>Rehber Öğretmenliği</t>
  </si>
  <si>
    <t>MEHMET UĞUR</t>
  </si>
  <si>
    <t>ÖZSOY</t>
  </si>
  <si>
    <t>ÖZEL OSMANİYE FİNAL ORTAOKULU</t>
  </si>
  <si>
    <t>Niğde Üniversitesi-Eğitim Fakültesi-İlköğretim Bölümü</t>
  </si>
  <si>
    <t>Sosyal Bilgiler</t>
  </si>
  <si>
    <t>ERSİN</t>
  </si>
  <si>
    <t>ÖZ</t>
  </si>
  <si>
    <t>ÖZEL OSMANİYE BAHÇEŞEHİR KOLEJİ ANAOKULU-İLKOKULU-ORTAOKULU</t>
  </si>
  <si>
    <t>Gazi Üniversitesi-Eğitim Fakültesi-(Kırşehir) Sosyal Bilgiler Eğitimi/Öğretmenliği</t>
  </si>
  <si>
    <t>EDA MERVE</t>
  </si>
  <si>
    <t>KARA ŞANAL</t>
  </si>
  <si>
    <t>Doğu Akdeniz Üniversitesi-Eğitim Fakültesi-Sınıf Öğretmenliği</t>
  </si>
  <si>
    <t>Sınıf Öğretmenliği</t>
  </si>
  <si>
    <t>MUSA</t>
  </si>
  <si>
    <t>ZENGİN</t>
  </si>
  <si>
    <t>ÖZEL OSMANİYE ENDER KOLEJİ</t>
  </si>
  <si>
    <t>Muğla Üniversitesi-Fen Edebiyat Fakültesi-Biyoloji</t>
  </si>
  <si>
    <t>Biyoloji</t>
  </si>
  <si>
    <t>CEYDA</t>
  </si>
  <si>
    <t>ERTUĞ</t>
  </si>
  <si>
    <t>ÖZEL BİLGE ATABEY ORTAOKULU</t>
  </si>
  <si>
    <t>İngilizce</t>
  </si>
  <si>
    <t>NESRİN</t>
  </si>
  <si>
    <t>ÖKSÜZ</t>
  </si>
  <si>
    <t>Çukurova Üniversitesi-Eğitim Fakültesi-İngilizce Eğitimi-Öğretmenliği</t>
  </si>
  <si>
    <t>FERHAT</t>
  </si>
  <si>
    <t>YILMAZ</t>
  </si>
  <si>
    <t>Niğde Üniversitesi-Eğitim Fakültesi-Sosyal Bilgiler Eğitimi/Öğretmenliği</t>
  </si>
  <si>
    <t>ESAT</t>
  </si>
  <si>
    <t>OLCAY</t>
  </si>
  <si>
    <t>Genel Müdür</t>
  </si>
  <si>
    <t>YUSUF</t>
  </si>
  <si>
    <t>TOSUN</t>
  </si>
  <si>
    <t>Y.LİSANS</t>
  </si>
  <si>
    <t>AÇIKLAMA</t>
  </si>
  <si>
    <t>Cumhuriyet Üniversitesi - Fen Edebiyat Fakültesi - Sosyoloji                                    (YÜKSEK LİSANS  - 29/05/2013)</t>
  </si>
  <si>
    <t>Başkent Üniversitesi-Eğitim Fakültesi-İngilizce Eğitimi-Öğretmenliği                         (YÜKSEK LİSANS - 03/09/2012)</t>
  </si>
  <si>
    <t>Harran Üniversitesi Fen Edebiyat Fakültesi                                                            (YÜKSEK LİSANS - 12/07/2004)</t>
  </si>
  <si>
    <t>Niğde Üniversitesi-Eğitim Fakültesi-Sınıf Öğretmenliği                                            (YÜKSEK LİSANS - 06/06/2014)</t>
  </si>
  <si>
    <t>99982890,9998284,99982867</t>
  </si>
  <si>
    <t>SIDIKA</t>
  </si>
  <si>
    <t>ERİM</t>
  </si>
  <si>
    <t>Karadeniz Teknik Üniversitesi- Eğitim Fakültesi(Fatih) Fen Bilgisi Öğretmenliği</t>
  </si>
  <si>
    <t>Fen Bilgisi</t>
  </si>
  <si>
    <t>NEVZAT</t>
  </si>
  <si>
    <t>ÜNSAL</t>
  </si>
  <si>
    <t>ÖZEL OSMANİYE İSTEK FEN LİSESİ</t>
  </si>
  <si>
    <t>KKTC Uluslararası Kıbrıs Üniversitesi-İngilizce Eğitimi ve Öğretmenliği</t>
  </si>
  <si>
    <t>MUSTAFA</t>
  </si>
  <si>
    <t>Türk Dili ve Edeb</t>
  </si>
  <si>
    <t>GÜLTEKİN</t>
  </si>
  <si>
    <t>ÖZDEMİR</t>
  </si>
  <si>
    <t>ÖZEL OSMANİYE İSTEK ANADOLU/FEN LİSESİ</t>
  </si>
  <si>
    <t>İSMAİL</t>
  </si>
  <si>
    <t>MART</t>
  </si>
  <si>
    <t>ÖZEL OSMANİYE İSTEK İLKOKULU-ORTAOKULU</t>
  </si>
  <si>
    <t>Atatürk Üniversitesi Eğitim Fakültesi Kazım Karabekir Fen Bilgisi Eğitimi Öğretmenliği</t>
  </si>
  <si>
    <t>İDİL</t>
  </si>
  <si>
    <t>İRİS</t>
  </si>
  <si>
    <t>Çukurova Üniversitesi Eğitim Fakültesi7İngilizce Eğitimi ve Öğretmenliği</t>
  </si>
  <si>
    <t>SERT</t>
  </si>
  <si>
    <t xml:space="preserve">ÖMER ÖZGÜR </t>
  </si>
  <si>
    <t>BOZDOĞAN</t>
  </si>
  <si>
    <t>Selçuk Üniversitesi Eğitim Fakültesi İlköğretim Matematik Öğretmenliği</t>
  </si>
  <si>
    <t>Matematik</t>
  </si>
  <si>
    <t>ALİ</t>
  </si>
  <si>
    <t>ABLAY</t>
  </si>
  <si>
    <t>Marmara Üniversitesi Eğitim Fakültesi (Atatürk) Tarih Eğitimi Öğretmenliği</t>
  </si>
  <si>
    <t>GÖKHAN SEYHAN</t>
  </si>
  <si>
    <t>SERİN</t>
  </si>
  <si>
    <t>Atatürk Üniversitesi Eğitim Fakültesi Kazım Karabekir Beden Eğitimi ve Öğretmenliği</t>
  </si>
  <si>
    <t>Beden Eğitimi</t>
  </si>
  <si>
    <t>FARUK</t>
  </si>
  <si>
    <t>MANAP</t>
  </si>
  <si>
    <t>ÖZEL DÜZİÇİ ÖZDEM ANADOLU LİSESİ</t>
  </si>
  <si>
    <t>CİHAN</t>
  </si>
  <si>
    <t>KIRŞAN</t>
  </si>
  <si>
    <t>Selçuk Üniversitesi Eğitim Fakültesi İlköğretim Bölümü</t>
  </si>
  <si>
    <t>RECAYİ</t>
  </si>
  <si>
    <t>Yüzüncü Yıl Üniversitesi/Eğitim Fakültesi/Ortaöğretim Fen ve Matematik Alanlar Eğitimi</t>
  </si>
  <si>
    <t>Atatürk Üniversitesi/Fen Edebiyat Fakültesi/Felsefe                                                (FORMASYON - 17/07/200)</t>
  </si>
  <si>
    <t>Afyon Kocatepe Üniversitesi-Sosyal Bilimler Enstitüsü Türk Dili ve Edeb.                  (YÜKSEK LİSANS  - 01/09/2003)</t>
  </si>
  <si>
    <t>Çukurova Üniversitesi/Fen Edebiyat Fakültesi/Biyoloji                                            (FORMASYON - 25/06/1996)</t>
  </si>
  <si>
    <t>SİNAN</t>
  </si>
  <si>
    <t>KAYA</t>
  </si>
  <si>
    <t>Atatürk Üniversitesi-Eğitim Fakültesi-(Kazım Karabekir) Tarih Eğitimi/Öğretmenliği</t>
  </si>
  <si>
    <t>99957372-99976824</t>
  </si>
  <si>
    <t>99957370-99957371</t>
  </si>
  <si>
    <t>SIRA</t>
  </si>
  <si>
    <t>MELİHA</t>
  </si>
  <si>
    <t>TEKEREK</t>
  </si>
  <si>
    <t>ÖZEL MİLAY ÖZEL EĞİTİM VE REHABİLİTASYON MERKEZİ</t>
  </si>
  <si>
    <t>Atatürk Üniversitesi-Eğitim Fakültesi Sınıf Öğretmenliği</t>
  </si>
  <si>
    <t>TUĞBA</t>
  </si>
  <si>
    <t>ÖZTÜRK</t>
  </si>
  <si>
    <t>ÖZEL HAYAT AKADEMİSİ ÖZEL EĞİTİM VE REHABİLİTASYON MERKEZİ</t>
  </si>
  <si>
    <t>Muğla Üniversitesi-Eğitim Fakültesi-Sınıf Öğretmenliği</t>
  </si>
  <si>
    <t>ERKAN</t>
  </si>
  <si>
    <t>Muğla Üniversitesi-Eğitim Fakültesi-İlköğretim Bölümü</t>
  </si>
  <si>
    <t>MURAT</t>
  </si>
  <si>
    <t>ÇENGEL</t>
  </si>
  <si>
    <t>ÖZEL OSMANİYE PORTAKAL ÇİÇEĞİ ÖZEL EĞİTİM VE REHABİLİTASYON MERKEZİ</t>
  </si>
  <si>
    <t>Mustafa Kemal Üniversitesi-Eğitim Fakültesi-Sınıf Öğretmenliği</t>
  </si>
  <si>
    <t>ELİFE</t>
  </si>
  <si>
    <t>Atatürk Üniversitesi-Eğitim Fakültesi-(Ağrı) Sınıf Öğretmenliği</t>
  </si>
  <si>
    <t>AHMET</t>
  </si>
  <si>
    <t>ÖZEL OSMANİYE UMUDUM ÖZEL EĞİTİM VE REHABİLİTASYON</t>
  </si>
  <si>
    <t>MEHMET</t>
  </si>
  <si>
    <t>DAĞCI</t>
  </si>
  <si>
    <t>Atatürk Üniversitesi-Eğitim Fakültesi-(Erzincan) Sınıf Öğretmenliği</t>
  </si>
  <si>
    <t>FATMA</t>
  </si>
  <si>
    <t>KÖKSAL</t>
  </si>
  <si>
    <t>ÖZEL BİLTEPE İLKOKULU</t>
  </si>
  <si>
    <t>Atatürk Üniversitesi Eğitim Fakültesi(Ağrı) İlköğretim Bölümü</t>
  </si>
  <si>
    <t>YASİN</t>
  </si>
  <si>
    <t>ÖZBAYKAL</t>
  </si>
  <si>
    <t>ÖZEL BİLTEPE ANADOLU LİSESİ</t>
  </si>
  <si>
    <t>Başkent Üniversitesi Eğitim Bilimleri Enstitüsü Eğitim Programları ve Öğretimi           (YÜKSEK LİSANS - 13/07/2005)</t>
  </si>
  <si>
    <t>SEMERCİOĞLU</t>
  </si>
  <si>
    <t>TEZAY</t>
  </si>
  <si>
    <t>Yüzüncü Yıl Üniversitesi Fen Bilimleri Enstitüsü         (YÜKSEK LİSANS  - 09/02/2004)</t>
  </si>
  <si>
    <t>MULLA KAAN</t>
  </si>
  <si>
    <t>KESİLMEZ</t>
  </si>
  <si>
    <t>Çukurova Üniversitesi Eğitim Fakültesi Sınıf Öğretmenliği</t>
  </si>
  <si>
    <t>AYFER TEKEREK</t>
  </si>
  <si>
    <t>RAZAKİ</t>
  </si>
  <si>
    <t>Niğde Üniversitesi Eğitim Fakültesi Güzel Sanatlar Eğitimi</t>
  </si>
  <si>
    <t>ÖZEL BİLTEPE ORTAOKULU</t>
  </si>
  <si>
    <t>Resim-İş</t>
  </si>
  <si>
    <t>SELİM MUSTAFA</t>
  </si>
  <si>
    <t>ÖZKALE</t>
  </si>
  <si>
    <t>Çukurova Üniversitesi Beden Eğitimi ve Spor Yüksekokulu</t>
  </si>
  <si>
    <t>FAKI</t>
  </si>
  <si>
    <t>GANİOĞLU</t>
  </si>
  <si>
    <t>Türkçe</t>
  </si>
  <si>
    <t>SEMRA</t>
  </si>
  <si>
    <t>KARA</t>
  </si>
  <si>
    <t>AYŞENUR</t>
  </si>
  <si>
    <t>TAMER</t>
  </si>
  <si>
    <t>Selçuk Üniversitesi-Fen Edebiyat Fakültesi-Matematik       (YÜKSEK LİSANS / 13/09/2009)</t>
  </si>
  <si>
    <t>BAYRAM</t>
  </si>
  <si>
    <t>KASTAL</t>
  </si>
  <si>
    <t>Niğde Üniversitesi Beden Eğitimi ve Spor Yüksekokulu</t>
  </si>
  <si>
    <t>Afyon Kocatepe Üniversitesi Fen Edebiyat Fakültesi-Tarih   ( FORMASYON- 09/07/2001)</t>
  </si>
  <si>
    <t>DOĞAN</t>
  </si>
  <si>
    <t>Azerbaycan Devlet Eğitim Üniversitesi Coğrafya Öğretmenliği</t>
  </si>
  <si>
    <t>Coğrafya</t>
  </si>
  <si>
    <t>FATİH</t>
  </si>
  <si>
    <t>Çukurova Üniversitesi Fen Bilimleri Enstitüsü     (YÜKSEK LİSANS - 02/02/2005)</t>
  </si>
  <si>
    <t>CANDAN IŞIL</t>
  </si>
  <si>
    <t>Hacettepe Üniversitesi Edebiyat Fakültesi Türk Dili ve Edebiyatı   (YÜKSEK LİSANS - 0906/2006)</t>
  </si>
  <si>
    <t>ÖZERLİ</t>
  </si>
  <si>
    <t>Süleyman Demirel Üniversitesi Fen Bilimleri Enstitüsü Ortaöğretim Fen ve Alanlar Eğitimi ( YÜKSEK LİSANS - 16/04/2004)</t>
  </si>
  <si>
    <t>Kimya</t>
  </si>
  <si>
    <t>SEVGİ</t>
  </si>
  <si>
    <t>y.LİSANS</t>
  </si>
  <si>
    <t>Erciyes Üniversitesi Fen Edebiyat Fakültesi (Yozgat) Türk Dili ve Edebiyatı   (FORMASYON- 19/06/2012)</t>
  </si>
  <si>
    <t>NAZIM</t>
  </si>
  <si>
    <t>UĞUR</t>
  </si>
  <si>
    <t>Gazi Osman Paşa Üniversitesi Fen Edebiyat Fakültesi ( FORMASYON - 09/07/2001)</t>
  </si>
  <si>
    <t>AYŞE</t>
  </si>
  <si>
    <t>GÜMÜŞ</t>
  </si>
  <si>
    <t>ÖZEL KADİRLİ BAHÇEŞEHİR ANAOKULU</t>
  </si>
  <si>
    <t>Çukurova Üniversitesi Eğitim Fakültesi-Fransızca Öğretmenliği</t>
  </si>
  <si>
    <t>Fransızca</t>
  </si>
  <si>
    <t>ÖNDAŞ</t>
  </si>
  <si>
    <t>ELİF</t>
  </si>
  <si>
    <t>Gazi Üniversitesi Eğitim Fakültesi (Kırşehir) Sınıf Öğretmenliği</t>
  </si>
  <si>
    <t>KANLIKAMA</t>
  </si>
  <si>
    <t>Anadolu Üniversitesi Açıköğretim Fakültesi Okul Öncesi Öğretmenliği</t>
  </si>
  <si>
    <t>Okul Öncesi</t>
  </si>
  <si>
    <t>AYNUR</t>
  </si>
  <si>
    <t>GÜRSOY</t>
  </si>
  <si>
    <t>Süleyman Demirel Üniversitesi Eğitim Fakültesi- (Burdur ) İlköğretim Bölümü</t>
  </si>
  <si>
    <t>ZEKİ</t>
  </si>
  <si>
    <t>ACAR</t>
  </si>
  <si>
    <t>KKTC Doğu Akdeniz Üniversitesi Fen Edebiyat Fak. Türk Dili ve Edeb. (FORMASYON - 27/02/2003)</t>
  </si>
  <si>
    <t>ÖZEL KADİRLİ BAHÇEŞEHİR İLKOKULU</t>
  </si>
  <si>
    <t>ÖZEL HAMİDE ANA ÖZEL EĞİTİM VE REHABİLİTASYON MERKEZİ-2</t>
  </si>
  <si>
    <t>ILGIN</t>
  </si>
  <si>
    <t>EMİRHAN</t>
  </si>
  <si>
    <t>İLBEYOĞLU</t>
  </si>
  <si>
    <t>ÖZEL DÜZİÇİ BOĞAZİÇİ KAMU PERSONELİ SEÇME SINAVINA HAZIRLIK KURSU</t>
  </si>
  <si>
    <t>Lisans</t>
  </si>
  <si>
    <t>Gaziantep Üniversitesi - Fen Edebiyat Fakültesi -   -   - Tarih                                             (FORMASYON  -  03/07/1996)</t>
  </si>
  <si>
    <t>Yüksek Lisans(TEZLİ)</t>
  </si>
  <si>
    <t>Çukurova Üniversitesi - Fen Bilimleri Enstitüsü -   -   -                                                       (YÜKSEK LİSANS - 02/02/2005)</t>
  </si>
  <si>
    <t>HAMİDE</t>
  </si>
  <si>
    <t>AYDIN</t>
  </si>
  <si>
    <t>ÖZEL BÜYÜK USTA KAMU PERSONELİ SEÇME SINAVINA HAZIRLIK VE YABANCI DİL KURSU</t>
  </si>
  <si>
    <t>Afyon Kocatepe Üniversitesi - Fen Edebiyat Fakültesi -   -   - Türk Dili ve Edebiyatı               (YÜKSEK LİSANS - 22/01/2016)</t>
  </si>
  <si>
    <t>Türk Dili Ve Edebiyatı</t>
  </si>
  <si>
    <t>ALPARSLAN</t>
  </si>
  <si>
    <t>BÜLBÜL</t>
  </si>
  <si>
    <t>Atatürk Üniversitesi - Fen Edebiyat Fakültesi -   -   - Tarih                                                 (FORMASYON  -  26/10/200)</t>
  </si>
  <si>
    <t>ENGİN</t>
  </si>
  <si>
    <t>ÇELİK</t>
  </si>
  <si>
    <t>ÖZEL OSMANİYE BAHÇEŞEHİR KOLEJİ ANADOLU LİSESİ</t>
  </si>
  <si>
    <t>Kahramanmaraş Sütçü İmam Üniversitesi - Fen Edebiyat Fakültesi -   -   - Coğrafya            (FORMASYON - 26/01/2015)</t>
  </si>
  <si>
    <t>HASAN</t>
  </si>
  <si>
    <t>GÖK</t>
  </si>
  <si>
    <t>İstanbul Üniversitesi - Edebiyat Fakültesi -   -   - Tarih                                                      (YÜKSEK LİSANS - 05/08/2003)</t>
  </si>
  <si>
    <t>ORDULU</t>
  </si>
  <si>
    <t>ÖZEL OSMANİYE İSTEK ANADOLU LİSESİ</t>
  </si>
  <si>
    <t>Yüksek Lisans(TEZSİZ)</t>
  </si>
  <si>
    <t>527******49</t>
  </si>
  <si>
    <t>293******72</t>
  </si>
  <si>
    <t>588******00</t>
  </si>
  <si>
    <t>213******65</t>
  </si>
  <si>
    <t>474******40</t>
  </si>
  <si>
    <t>549******72</t>
  </si>
  <si>
    <t>344******97</t>
  </si>
  <si>
    <t>105******70</t>
  </si>
  <si>
    <t>379******58</t>
  </si>
  <si>
    <t>330******32</t>
  </si>
  <si>
    <t>349******67</t>
  </si>
  <si>
    <t>372******58</t>
  </si>
  <si>
    <t>126******90</t>
  </si>
  <si>
    <t>174******17</t>
  </si>
  <si>
    <t>590******46</t>
  </si>
  <si>
    <t>221******59</t>
  </si>
  <si>
    <t>297******08</t>
  </si>
  <si>
    <t>520******94</t>
  </si>
  <si>
    <t>698******72</t>
  </si>
  <si>
    <t>405******29</t>
  </si>
  <si>
    <t>549******98</t>
  </si>
  <si>
    <t>121******90</t>
  </si>
  <si>
    <t>590******53</t>
  </si>
  <si>
    <t>488******88</t>
  </si>
  <si>
    <t>368******21</t>
  </si>
  <si>
    <t>260******31</t>
  </si>
  <si>
    <t>554******60</t>
  </si>
  <si>
    <t>470******64</t>
  </si>
  <si>
    <t>282******96</t>
  </si>
  <si>
    <t>738******76</t>
  </si>
  <si>
    <t>692******55</t>
  </si>
  <si>
    <t>128******98</t>
  </si>
  <si>
    <t>231******91</t>
  </si>
  <si>
    <t>217******39</t>
  </si>
  <si>
    <t>145******04</t>
  </si>
  <si>
    <t>138******74</t>
  </si>
  <si>
    <t>555******74</t>
  </si>
  <si>
    <t>659******15</t>
  </si>
  <si>
    <t>755******49</t>
  </si>
  <si>
    <t>263******06</t>
  </si>
  <si>
    <t>336******37</t>
  </si>
  <si>
    <t>451******43</t>
  </si>
  <si>
    <t>217******69</t>
  </si>
  <si>
    <t>541******62</t>
  </si>
  <si>
    <t>348******07</t>
  </si>
  <si>
    <t>536******11</t>
  </si>
  <si>
    <t>498******96</t>
  </si>
  <si>
    <t>217******46</t>
  </si>
  <si>
    <t>554******25</t>
  </si>
  <si>
    <t>202******45</t>
  </si>
  <si>
    <t>102******97</t>
  </si>
  <si>
    <t>731******63</t>
  </si>
  <si>
    <t>599******84</t>
  </si>
  <si>
    <t>459******76</t>
  </si>
  <si>
    <t>195******60</t>
  </si>
  <si>
    <t>213******11</t>
  </si>
  <si>
    <t>648******63</t>
  </si>
  <si>
    <t>110******23</t>
  </si>
  <si>
    <t>166******86</t>
  </si>
  <si>
    <t>314******08</t>
  </si>
  <si>
    <t>OSMANİYE İL ÖZEL ÖĞRETİM DEĞERLENDİRME KOMİSYONU TARAFINDAN UZMAN ÖĞRETMENLİK EĞİTİM PROGRAMINA BAŞVURANLARIN SONUÇ LİSTESİ</t>
  </si>
  <si>
    <t>Afyon Kocatepe Üniversitesi-Fen Edebiyat Fakültesi-Sosu-yoloji                       (YÜKSEK LİSANS - 28/07/2006)</t>
  </si>
  <si>
    <t>Öğretmenlik ve yöneticilik süresi yeterli olmadığından reddedildi.</t>
  </si>
  <si>
    <t xml:space="preserve">Öğretmenlik ve yöneticilik süresi yeterli olmadığından reddedildi. </t>
  </si>
  <si>
    <t>Başvurusu onaylandı.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</si>
</sst>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m/dd/yyyy"/>
  </numFmts>
  <fonts count="7" x14ac:knownFonts="1">
    <font>
      <sz val="11"/>
      <color theme="1"/>
      <name val="Calibri"/>
      <family val="2"/>
    </font>
    <font>
      <sz val="10"/>
      <color rgb="FF080000"/>
      <name val="MS Shell Dlg 2"/>
      <charset val="1"/>
    </font>
    <font>
      <sz val="10"/>
      <color rgb="FFFF0000"/>
      <name val="MS Shell Dlg 2"/>
      <charset val="1"/>
    </font>
    <font>
      <sz val="11"/>
      <color rgb="FFFF0000"/>
      <name val="Calibri"/>
      <family val="2"/>
    </font>
    <font>
      <b/>
      <sz val="10"/>
      <color rgb="FF080000"/>
      <name val="MS Shell Dlg 2"/>
      <charset val="162"/>
    </font>
    <font>
      <b/>
      <sz val="11"/>
      <color theme="1"/>
      <name val="Calibri"/>
      <family val="2"/>
      <charset val="162"/>
    </font>
    <font>
      <sz val="10"/>
      <color rgb="FF080000"/>
      <name val="MS Shell Dlg 2"/>
      <charset val="162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 tint="0.79998168889431442"/>
        <bgColor theme="4" tint="0.79998168889431442"/>
      </patternFill>
    </fill>
  </fills>
  <borders count="11">
    <border>
      <left/>
      <right/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NumberFormat="1" applyFont="1" applyFill="1" applyAlignment="1" applyProtection="1"/>
    <xf numFmtId="0" fontId="1" fillId="2" borderId="1" xfId="0" applyNumberFormat="1" applyFont="1" applyFill="1" applyBorder="1" applyAlignment="1"/>
    <xf numFmtId="0" fontId="1" fillId="2" borderId="2" xfId="0" applyNumberFormat="1" applyFont="1" applyFill="1" applyBorder="1" applyAlignment="1"/>
    <xf numFmtId="0" fontId="1" fillId="2" borderId="2" xfId="0" applyNumberFormat="1" applyFont="1" applyFill="1" applyBorder="1" applyAlignment="1">
      <alignment horizontal="right"/>
    </xf>
    <xf numFmtId="164" fontId="1" fillId="2" borderId="2" xfId="0" applyNumberFormat="1" applyFont="1" applyFill="1" applyBorder="1" applyAlignment="1"/>
    <xf numFmtId="0" fontId="1" fillId="2" borderId="3" xfId="0" applyNumberFormat="1" applyFont="1" applyFill="1" applyBorder="1" applyAlignment="1">
      <alignment horizontal="right"/>
    </xf>
    <xf numFmtId="0" fontId="1" fillId="3" borderId="1" xfId="0" applyNumberFormat="1" applyFont="1" applyFill="1" applyBorder="1" applyAlignment="1"/>
    <xf numFmtId="0" fontId="1" fillId="3" borderId="2" xfId="0" applyNumberFormat="1" applyFont="1" applyFill="1" applyBorder="1" applyAlignment="1"/>
    <xf numFmtId="0" fontId="1" fillId="3" borderId="2" xfId="0" applyNumberFormat="1" applyFont="1" applyFill="1" applyBorder="1" applyAlignment="1">
      <alignment horizontal="right"/>
    </xf>
    <xf numFmtId="164" fontId="1" fillId="3" borderId="2" xfId="0" applyNumberFormat="1" applyFont="1" applyFill="1" applyBorder="1" applyAlignment="1"/>
    <xf numFmtId="0" fontId="1" fillId="3" borderId="3" xfId="0" applyNumberFormat="1" applyFont="1" applyFill="1" applyBorder="1" applyAlignment="1">
      <alignment horizontal="right"/>
    </xf>
    <xf numFmtId="0" fontId="1" fillId="0" borderId="0" xfId="0" applyNumberFormat="1" applyFont="1" applyFill="1" applyAlignment="1" applyProtection="1">
      <alignment wrapText="1"/>
    </xf>
    <xf numFmtId="0" fontId="2" fillId="0" borderId="0" xfId="0" applyNumberFormat="1" applyFont="1" applyFill="1" applyAlignment="1" applyProtection="1">
      <alignment horizontal="center" wrapText="1"/>
    </xf>
    <xf numFmtId="14" fontId="0" fillId="0" borderId="0" xfId="0" applyNumberFormat="1"/>
    <xf numFmtId="0" fontId="0" fillId="0" borderId="0" xfId="0" applyAlignment="1">
      <alignment horizontal="left"/>
    </xf>
    <xf numFmtId="0" fontId="1" fillId="0" borderId="0" xfId="0" applyNumberFormat="1" applyFont="1" applyFill="1" applyAlignment="1" applyProtection="1">
      <alignment horizontal="left"/>
    </xf>
    <xf numFmtId="0" fontId="1" fillId="2" borderId="2" xfId="0" applyNumberFormat="1" applyFont="1" applyFill="1" applyBorder="1" applyAlignment="1">
      <alignment horizontal="left"/>
    </xf>
    <xf numFmtId="0" fontId="1" fillId="3" borderId="2" xfId="0" applyNumberFormat="1" applyFont="1" applyFill="1" applyBorder="1" applyAlignment="1">
      <alignment horizontal="left"/>
    </xf>
    <xf numFmtId="0" fontId="1" fillId="2" borderId="4" xfId="0" applyNumberFormat="1" applyFont="1" applyFill="1" applyBorder="1" applyAlignment="1"/>
    <xf numFmtId="0" fontId="1" fillId="3" borderId="4" xfId="0" applyNumberFormat="1" applyFont="1" applyFill="1" applyBorder="1" applyAlignment="1"/>
    <xf numFmtId="0" fontId="3" fillId="0" borderId="0" xfId="0" applyFont="1" applyAlignment="1"/>
    <xf numFmtId="0" fontId="4" fillId="2" borderId="3" xfId="0" applyNumberFormat="1" applyFont="1" applyFill="1" applyBorder="1" applyAlignment="1"/>
    <xf numFmtId="0" fontId="1" fillId="3" borderId="3" xfId="0" applyNumberFormat="1" applyFont="1" applyFill="1" applyBorder="1" applyAlignment="1"/>
    <xf numFmtId="0" fontId="1" fillId="2" borderId="3" xfId="0" applyNumberFormat="1" applyFont="1" applyFill="1" applyBorder="1" applyAlignment="1"/>
    <xf numFmtId="0" fontId="4" fillId="3" borderId="3" xfId="0" applyNumberFormat="1" applyFont="1" applyFill="1" applyBorder="1" applyAlignment="1"/>
    <xf numFmtId="0" fontId="0" fillId="0" borderId="0" xfId="0" applyAlignment="1"/>
    <xf numFmtId="0" fontId="6" fillId="3" borderId="3" xfId="0" applyNumberFormat="1" applyFont="1" applyFill="1" applyBorder="1" applyAlignment="1"/>
    <xf numFmtId="0" fontId="6" fillId="2" borderId="3" xfId="0" applyNumberFormat="1" applyFont="1" applyFill="1" applyBorder="1" applyAlignment="1"/>
    <xf numFmtId="0" fontId="0" fillId="0" borderId="0" xfId="0" applyFont="1"/>
    <xf numFmtId="0" fontId="5" fillId="0" borderId="5" xfId="0" applyFont="1" applyBorder="1" applyAlignment="1">
      <alignment horizontal="left"/>
    </xf>
    <xf numFmtId="0" fontId="5" fillId="0" borderId="6" xfId="0" applyFont="1" applyBorder="1" applyAlignment="1">
      <alignment horizontal="left"/>
    </xf>
    <xf numFmtId="0" fontId="5" fillId="0" borderId="7" xfId="0" applyFont="1" applyBorder="1" applyAlignment="1">
      <alignment horizontal="left"/>
    </xf>
    <xf numFmtId="0" fontId="5" fillId="0" borderId="8" xfId="0" applyFont="1" applyBorder="1" applyAlignment="1">
      <alignment horizontal="left"/>
    </xf>
    <xf numFmtId="0" fontId="5" fillId="0" borderId="9" xfId="0" applyFont="1" applyBorder="1" applyAlignment="1">
      <alignment horizontal="left"/>
    </xf>
    <xf numFmtId="0" fontId="5" fillId="0" borderId="10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64"/>
  <sheetViews>
    <sheetView tabSelected="1" zoomScaleNormal="100" workbookViewId="0">
      <selection activeCell="D4" sqref="D4"/>
    </sheetView>
  </sheetViews>
  <sheetFormatPr defaultRowHeight="15" x14ac:dyDescent="0.25"/>
  <cols>
    <col min="2" max="2" width="11" customWidth="1"/>
    <col min="3" max="3" width="10" style="15" customWidth="1"/>
    <col min="4" max="4" width="12.5703125" customWidth="1"/>
    <col min="5" max="5" width="18.85546875" bestFit="1" customWidth="1"/>
    <col min="6" max="6" width="15.7109375" bestFit="1" customWidth="1"/>
    <col min="7" max="7" width="12.42578125" bestFit="1" customWidth="1"/>
    <col min="8" max="8" width="64" customWidth="1"/>
    <col min="9" max="9" width="19.7109375" customWidth="1"/>
    <col min="10" max="10" width="96.28515625" customWidth="1"/>
    <col min="11" max="11" width="16.140625" customWidth="1"/>
    <col min="12" max="12" width="17.7109375" customWidth="1"/>
    <col min="13" max="13" width="34.42578125" bestFit="1" customWidth="1"/>
    <col min="14" max="14" width="8.140625" bestFit="1" customWidth="1"/>
    <col min="15" max="16" width="15.42578125" bestFit="1" customWidth="1"/>
    <col min="17" max="17" width="14.28515625" customWidth="1"/>
    <col min="18" max="18" width="10.140625" bestFit="1" customWidth="1"/>
    <col min="19" max="19" width="10.5703125" customWidth="1"/>
    <col min="20" max="20" width="9.140625" style="29"/>
    <col min="21" max="21" width="62.28515625" style="26" bestFit="1" customWidth="1"/>
    <col min="22" max="23" width="10.140625" bestFit="1" customWidth="1"/>
  </cols>
  <sheetData>
    <row r="1" spans="1:23" x14ac:dyDescent="0.25">
      <c r="A1" s="30" t="s">
        <v>302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2"/>
    </row>
    <row r="2" spans="1:23" ht="15.75" thickBot="1" x14ac:dyDescent="0.3">
      <c r="A2" s="33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5"/>
    </row>
    <row r="3" spans="1:23" ht="39" x14ac:dyDescent="0.25">
      <c r="A3" t="s">
        <v>125</v>
      </c>
      <c r="B3" s="1" t="s">
        <v>0</v>
      </c>
      <c r="C3" s="16" t="s">
        <v>1</v>
      </c>
      <c r="D3" s="1"/>
      <c r="E3" s="1" t="s">
        <v>2</v>
      </c>
      <c r="F3" s="1" t="s">
        <v>3</v>
      </c>
      <c r="G3" s="1" t="s">
        <v>4</v>
      </c>
      <c r="H3" s="1" t="s">
        <v>5</v>
      </c>
      <c r="I3" s="1" t="s">
        <v>6</v>
      </c>
      <c r="J3" s="1" t="s">
        <v>7</v>
      </c>
      <c r="K3" s="1" t="s">
        <v>8</v>
      </c>
      <c r="L3" s="1" t="s">
        <v>9</v>
      </c>
      <c r="M3" s="1" t="s">
        <v>10</v>
      </c>
      <c r="N3" s="1" t="s">
        <v>11</v>
      </c>
      <c r="O3" s="12" t="s">
        <v>12</v>
      </c>
      <c r="P3" s="12" t="s">
        <v>13</v>
      </c>
      <c r="Q3" s="12" t="s">
        <v>14</v>
      </c>
      <c r="R3" s="13" t="s">
        <v>28</v>
      </c>
      <c r="S3" s="13" t="s">
        <v>29</v>
      </c>
      <c r="T3" s="13" t="s">
        <v>30</v>
      </c>
      <c r="U3" s="21" t="s">
        <v>71</v>
      </c>
      <c r="V3" s="13"/>
      <c r="W3" s="13"/>
    </row>
    <row r="4" spans="1:23" x14ac:dyDescent="0.25">
      <c r="A4" s="2">
        <v>1</v>
      </c>
      <c r="B4" s="2" t="s">
        <v>23</v>
      </c>
      <c r="C4" s="17" t="s">
        <v>22</v>
      </c>
      <c r="D4" s="4" t="s">
        <v>242</v>
      </c>
      <c r="E4" s="3" t="s">
        <v>31</v>
      </c>
      <c r="F4" s="3" t="s">
        <v>32</v>
      </c>
      <c r="G4" s="3">
        <v>99954316</v>
      </c>
      <c r="H4" s="3" t="s">
        <v>33</v>
      </c>
      <c r="I4" s="3" t="s">
        <v>34</v>
      </c>
      <c r="J4" s="3" t="s">
        <v>72</v>
      </c>
      <c r="K4" s="3" t="s">
        <v>35</v>
      </c>
      <c r="L4" s="3" t="s">
        <v>36</v>
      </c>
      <c r="M4" s="3" t="s">
        <v>15</v>
      </c>
      <c r="N4" s="3" t="s">
        <v>16</v>
      </c>
      <c r="O4" s="5">
        <v>42949</v>
      </c>
      <c r="P4" s="5"/>
      <c r="Q4" s="6"/>
      <c r="R4" s="6">
        <v>229</v>
      </c>
      <c r="S4" s="6">
        <v>3066</v>
      </c>
      <c r="T4" s="28">
        <f t="shared" ref="T4:T13" si="0">SUM(R4:S4)</f>
        <v>3295</v>
      </c>
      <c r="U4" s="22" t="s">
        <v>304</v>
      </c>
      <c r="V4" s="14"/>
      <c r="W4" s="14"/>
    </row>
    <row r="5" spans="1:23" x14ac:dyDescent="0.25">
      <c r="A5" s="7">
        <v>2</v>
      </c>
      <c r="B5" s="7" t="s">
        <v>23</v>
      </c>
      <c r="C5" s="18" t="s">
        <v>22</v>
      </c>
      <c r="D5" s="4" t="s">
        <v>243</v>
      </c>
      <c r="E5" s="8" t="s">
        <v>37</v>
      </c>
      <c r="F5" s="8" t="s">
        <v>38</v>
      </c>
      <c r="G5" s="9">
        <v>99987401</v>
      </c>
      <c r="H5" s="8" t="s">
        <v>39</v>
      </c>
      <c r="I5" s="8" t="s">
        <v>34</v>
      </c>
      <c r="J5" s="8" t="s">
        <v>40</v>
      </c>
      <c r="K5" s="8" t="s">
        <v>35</v>
      </c>
      <c r="L5" s="8" t="s">
        <v>41</v>
      </c>
      <c r="M5" s="8" t="s">
        <v>15</v>
      </c>
      <c r="N5" s="8" t="s">
        <v>16</v>
      </c>
      <c r="O5" s="10">
        <v>43725</v>
      </c>
      <c r="P5" s="10"/>
      <c r="Q5" s="11"/>
      <c r="R5" s="11">
        <v>624</v>
      </c>
      <c r="S5" s="11">
        <v>3615</v>
      </c>
      <c r="T5" s="23">
        <f t="shared" si="0"/>
        <v>4239</v>
      </c>
      <c r="U5" s="27" t="s">
        <v>306</v>
      </c>
      <c r="V5" s="14"/>
      <c r="W5" s="14"/>
    </row>
    <row r="6" spans="1:23" x14ac:dyDescent="0.25">
      <c r="A6" s="2">
        <v>3</v>
      </c>
      <c r="B6" s="2" t="s">
        <v>23</v>
      </c>
      <c r="C6" s="17" t="s">
        <v>22</v>
      </c>
      <c r="D6" s="4" t="s">
        <v>244</v>
      </c>
      <c r="E6" s="3" t="s">
        <v>42</v>
      </c>
      <c r="F6" s="3" t="s">
        <v>43</v>
      </c>
      <c r="G6" s="4" t="s">
        <v>76</v>
      </c>
      <c r="H6" s="3" t="s">
        <v>44</v>
      </c>
      <c r="I6" s="3" t="s">
        <v>34</v>
      </c>
      <c r="J6" s="3" t="s">
        <v>45</v>
      </c>
      <c r="K6" s="3" t="s">
        <v>17</v>
      </c>
      <c r="L6" s="3" t="s">
        <v>41</v>
      </c>
      <c r="M6" s="3" t="s">
        <v>15</v>
      </c>
      <c r="N6" s="3" t="s">
        <v>16</v>
      </c>
      <c r="O6" s="5">
        <v>44575</v>
      </c>
      <c r="P6" s="5"/>
      <c r="Q6" s="6"/>
      <c r="R6" s="6">
        <v>1465</v>
      </c>
      <c r="S6" s="6">
        <v>2856</v>
      </c>
      <c r="T6" s="24">
        <f t="shared" si="0"/>
        <v>4321</v>
      </c>
      <c r="U6" s="28" t="s">
        <v>306</v>
      </c>
      <c r="V6" s="14"/>
      <c r="W6" s="14"/>
    </row>
    <row r="7" spans="1:23" x14ac:dyDescent="0.25">
      <c r="A7" s="2">
        <v>4</v>
      </c>
      <c r="B7" s="7" t="s">
        <v>23</v>
      </c>
      <c r="C7" s="18" t="s">
        <v>22</v>
      </c>
      <c r="D7" s="4" t="s">
        <v>245</v>
      </c>
      <c r="E7" s="8" t="s">
        <v>46</v>
      </c>
      <c r="F7" s="8" t="s">
        <v>47</v>
      </c>
      <c r="G7" s="9">
        <v>99913065</v>
      </c>
      <c r="H7" s="8" t="s">
        <v>26</v>
      </c>
      <c r="I7" s="8" t="s">
        <v>34</v>
      </c>
      <c r="J7" s="8" t="s">
        <v>48</v>
      </c>
      <c r="K7" s="8" t="s">
        <v>35</v>
      </c>
      <c r="L7" s="8" t="s">
        <v>49</v>
      </c>
      <c r="M7" s="8" t="s">
        <v>15</v>
      </c>
      <c r="N7" s="8" t="s">
        <v>16</v>
      </c>
      <c r="O7" s="10">
        <v>44459</v>
      </c>
      <c r="P7" s="10"/>
      <c r="Q7" s="11"/>
      <c r="R7" s="11">
        <v>0</v>
      </c>
      <c r="S7" s="11">
        <v>3821</v>
      </c>
      <c r="T7" s="23">
        <f t="shared" si="0"/>
        <v>3821</v>
      </c>
      <c r="U7" s="27" t="s">
        <v>306</v>
      </c>
      <c r="V7" s="14"/>
      <c r="W7" s="14"/>
    </row>
    <row r="8" spans="1:23" x14ac:dyDescent="0.25">
      <c r="A8" s="7">
        <v>5</v>
      </c>
      <c r="B8" s="2" t="s">
        <v>23</v>
      </c>
      <c r="C8" s="17" t="s">
        <v>22</v>
      </c>
      <c r="D8" s="4" t="s">
        <v>246</v>
      </c>
      <c r="E8" s="3" t="s">
        <v>50</v>
      </c>
      <c r="F8" s="3" t="s">
        <v>51</v>
      </c>
      <c r="G8" s="4">
        <v>99912834</v>
      </c>
      <c r="H8" s="3" t="s">
        <v>52</v>
      </c>
      <c r="I8" s="3" t="s">
        <v>34</v>
      </c>
      <c r="J8" s="3" t="s">
        <v>53</v>
      </c>
      <c r="K8" s="3" t="s">
        <v>35</v>
      </c>
      <c r="L8" s="3" t="s">
        <v>54</v>
      </c>
      <c r="M8" s="3" t="s">
        <v>15</v>
      </c>
      <c r="N8" s="3" t="s">
        <v>16</v>
      </c>
      <c r="O8" s="5">
        <v>40822</v>
      </c>
      <c r="P8" s="5"/>
      <c r="Q8" s="6"/>
      <c r="R8" s="6">
        <v>0</v>
      </c>
      <c r="S8" s="6">
        <v>5267</v>
      </c>
      <c r="T8" s="28">
        <f t="shared" si="0"/>
        <v>5267</v>
      </c>
      <c r="U8" s="28" t="s">
        <v>306</v>
      </c>
      <c r="V8" s="14"/>
      <c r="W8" s="14"/>
    </row>
    <row r="9" spans="1:23" x14ac:dyDescent="0.25">
      <c r="A9" s="2">
        <v>6</v>
      </c>
      <c r="B9" s="7" t="s">
        <v>23</v>
      </c>
      <c r="C9" s="18" t="s">
        <v>22</v>
      </c>
      <c r="D9" s="4" t="s">
        <v>247</v>
      </c>
      <c r="E9" s="8" t="s">
        <v>55</v>
      </c>
      <c r="F9" s="8" t="s">
        <v>56</v>
      </c>
      <c r="G9" s="9">
        <v>99952560</v>
      </c>
      <c r="H9" s="8" t="s">
        <v>57</v>
      </c>
      <c r="I9" s="8" t="s">
        <v>34</v>
      </c>
      <c r="J9" s="8" t="s">
        <v>73</v>
      </c>
      <c r="K9" s="8" t="s">
        <v>35</v>
      </c>
      <c r="L9" s="8" t="s">
        <v>58</v>
      </c>
      <c r="M9" s="8" t="s">
        <v>15</v>
      </c>
      <c r="N9" s="8" t="s">
        <v>16</v>
      </c>
      <c r="O9" s="10">
        <v>43719</v>
      </c>
      <c r="P9" s="10"/>
      <c r="Q9" s="11"/>
      <c r="R9" s="11">
        <v>0</v>
      </c>
      <c r="S9" s="11">
        <v>4079</v>
      </c>
      <c r="T9" s="23">
        <f t="shared" si="0"/>
        <v>4079</v>
      </c>
      <c r="U9" s="27" t="s">
        <v>306</v>
      </c>
      <c r="V9" s="14"/>
      <c r="W9" s="14"/>
    </row>
    <row r="10" spans="1:23" x14ac:dyDescent="0.25">
      <c r="A10" s="2">
        <v>7</v>
      </c>
      <c r="B10" s="2" t="s">
        <v>23</v>
      </c>
      <c r="C10" s="17" t="s">
        <v>22</v>
      </c>
      <c r="D10" s="4" t="s">
        <v>248</v>
      </c>
      <c r="E10" s="3" t="s">
        <v>59</v>
      </c>
      <c r="F10" s="3" t="s">
        <v>60</v>
      </c>
      <c r="G10" s="4">
        <v>99952560</v>
      </c>
      <c r="H10" s="3" t="s">
        <v>57</v>
      </c>
      <c r="I10" s="3" t="s">
        <v>34</v>
      </c>
      <c r="J10" s="3" t="s">
        <v>61</v>
      </c>
      <c r="K10" s="3" t="s">
        <v>35</v>
      </c>
      <c r="L10" s="3" t="s">
        <v>58</v>
      </c>
      <c r="M10" s="3" t="s">
        <v>15</v>
      </c>
      <c r="N10" s="3" t="s">
        <v>16</v>
      </c>
      <c r="O10" s="5">
        <v>44483</v>
      </c>
      <c r="P10" s="5"/>
      <c r="Q10" s="6"/>
      <c r="R10" s="6">
        <v>38</v>
      </c>
      <c r="S10" s="6">
        <v>4421</v>
      </c>
      <c r="T10" s="24">
        <f t="shared" si="0"/>
        <v>4459</v>
      </c>
      <c r="U10" s="28" t="s">
        <v>306</v>
      </c>
      <c r="V10" s="14"/>
      <c r="W10" s="14"/>
    </row>
    <row r="11" spans="1:23" x14ac:dyDescent="0.25">
      <c r="A11" s="7">
        <v>8</v>
      </c>
      <c r="B11" s="7" t="s">
        <v>23</v>
      </c>
      <c r="C11" s="18" t="s">
        <v>22</v>
      </c>
      <c r="D11" s="4" t="s">
        <v>249</v>
      </c>
      <c r="E11" s="8" t="s">
        <v>62</v>
      </c>
      <c r="F11" s="8" t="s">
        <v>63</v>
      </c>
      <c r="G11" s="9">
        <v>99952560</v>
      </c>
      <c r="H11" s="8" t="s">
        <v>57</v>
      </c>
      <c r="I11" s="8" t="s">
        <v>34</v>
      </c>
      <c r="J11" s="8" t="s">
        <v>64</v>
      </c>
      <c r="K11" s="8" t="s">
        <v>35</v>
      </c>
      <c r="L11" s="8" t="s">
        <v>41</v>
      </c>
      <c r="M11" s="8" t="s">
        <v>15</v>
      </c>
      <c r="N11" s="8" t="s">
        <v>16</v>
      </c>
      <c r="O11" s="10">
        <v>41955</v>
      </c>
      <c r="P11" s="10"/>
      <c r="Q11" s="11"/>
      <c r="R11" s="11">
        <v>0</v>
      </c>
      <c r="S11" s="11">
        <v>5089</v>
      </c>
      <c r="T11" s="23">
        <f t="shared" si="0"/>
        <v>5089</v>
      </c>
      <c r="U11" s="27" t="s">
        <v>306</v>
      </c>
      <c r="V11" s="14"/>
      <c r="W11" s="14"/>
    </row>
    <row r="12" spans="1:23" x14ac:dyDescent="0.25">
      <c r="A12" s="2">
        <v>9</v>
      </c>
      <c r="B12" s="2" t="s">
        <v>23</v>
      </c>
      <c r="C12" s="17" t="s">
        <v>22</v>
      </c>
      <c r="D12" s="4" t="s">
        <v>250</v>
      </c>
      <c r="E12" s="3" t="s">
        <v>65</v>
      </c>
      <c r="F12" s="3" t="s">
        <v>66</v>
      </c>
      <c r="G12" s="4">
        <v>99952560</v>
      </c>
      <c r="H12" s="3" t="s">
        <v>57</v>
      </c>
      <c r="I12" s="3" t="s">
        <v>34</v>
      </c>
      <c r="J12" s="3" t="s">
        <v>75</v>
      </c>
      <c r="K12" s="3" t="s">
        <v>67</v>
      </c>
      <c r="L12" s="3" t="s">
        <v>49</v>
      </c>
      <c r="M12" s="3" t="s">
        <v>15</v>
      </c>
      <c r="N12" s="3" t="s">
        <v>16</v>
      </c>
      <c r="O12" s="5">
        <v>43507</v>
      </c>
      <c r="P12" s="5"/>
      <c r="Q12" s="6"/>
      <c r="R12" s="6">
        <v>5234</v>
      </c>
      <c r="S12" s="6"/>
      <c r="T12" s="28">
        <f t="shared" si="0"/>
        <v>5234</v>
      </c>
      <c r="U12" s="28" t="s">
        <v>306</v>
      </c>
      <c r="V12" s="14"/>
      <c r="W12" s="14"/>
    </row>
    <row r="13" spans="1:23" x14ac:dyDescent="0.25">
      <c r="A13" s="2">
        <v>10</v>
      </c>
      <c r="B13" s="7" t="s">
        <v>23</v>
      </c>
      <c r="C13" s="18" t="s">
        <v>22</v>
      </c>
      <c r="D13" s="4" t="s">
        <v>251</v>
      </c>
      <c r="E13" s="8" t="s">
        <v>68</v>
      </c>
      <c r="F13" s="8" t="s">
        <v>69</v>
      </c>
      <c r="G13" s="9">
        <v>99912834</v>
      </c>
      <c r="H13" s="8" t="s">
        <v>52</v>
      </c>
      <c r="I13" s="8" t="s">
        <v>70</v>
      </c>
      <c r="J13" s="8" t="s">
        <v>74</v>
      </c>
      <c r="K13" s="8" t="s">
        <v>35</v>
      </c>
      <c r="L13" s="8" t="s">
        <v>19</v>
      </c>
      <c r="M13" s="8" t="s">
        <v>15</v>
      </c>
      <c r="N13" s="8" t="s">
        <v>16</v>
      </c>
      <c r="O13" s="10">
        <v>44112</v>
      </c>
      <c r="P13" s="10"/>
      <c r="Q13" s="11"/>
      <c r="R13" s="11">
        <v>2532</v>
      </c>
      <c r="S13" s="11">
        <v>2189</v>
      </c>
      <c r="T13" s="23">
        <f t="shared" si="0"/>
        <v>4721</v>
      </c>
      <c r="U13" s="27" t="s">
        <v>306</v>
      </c>
      <c r="V13" s="14"/>
      <c r="W13" s="14"/>
    </row>
    <row r="14" spans="1:23" x14ac:dyDescent="0.25">
      <c r="A14" s="7">
        <v>11</v>
      </c>
      <c r="B14" s="2" t="s">
        <v>23</v>
      </c>
      <c r="C14" s="17" t="s">
        <v>22</v>
      </c>
      <c r="D14" s="4" t="s">
        <v>252</v>
      </c>
      <c r="E14" s="3" t="s">
        <v>77</v>
      </c>
      <c r="F14" s="3" t="s">
        <v>78</v>
      </c>
      <c r="G14" s="4">
        <v>99952560</v>
      </c>
      <c r="H14" s="3" t="s">
        <v>57</v>
      </c>
      <c r="I14" s="3" t="s">
        <v>34</v>
      </c>
      <c r="J14" s="3" t="s">
        <v>79</v>
      </c>
      <c r="K14" s="3" t="s">
        <v>35</v>
      </c>
      <c r="L14" s="3" t="s">
        <v>80</v>
      </c>
      <c r="M14" s="3" t="s">
        <v>15</v>
      </c>
      <c r="N14" s="3" t="s">
        <v>16</v>
      </c>
      <c r="O14" s="5">
        <v>44483</v>
      </c>
      <c r="P14" s="5"/>
      <c r="Q14" s="6"/>
      <c r="R14" s="6"/>
      <c r="S14" s="6"/>
      <c r="T14" s="24">
        <v>4180</v>
      </c>
      <c r="U14" s="28" t="s">
        <v>306</v>
      </c>
      <c r="V14" s="14"/>
      <c r="W14" s="14"/>
    </row>
    <row r="15" spans="1:23" x14ac:dyDescent="0.25">
      <c r="A15" s="2">
        <v>12</v>
      </c>
      <c r="B15" s="7" t="s">
        <v>23</v>
      </c>
      <c r="C15" s="18" t="s">
        <v>22</v>
      </c>
      <c r="D15" s="4" t="s">
        <v>253</v>
      </c>
      <c r="E15" s="8" t="s">
        <v>81</v>
      </c>
      <c r="F15" s="8" t="s">
        <v>82</v>
      </c>
      <c r="G15" s="9">
        <v>99976824</v>
      </c>
      <c r="H15" s="8" t="s">
        <v>83</v>
      </c>
      <c r="I15" s="8" t="s">
        <v>34</v>
      </c>
      <c r="J15" s="8" t="s">
        <v>84</v>
      </c>
      <c r="K15" s="8" t="s">
        <v>35</v>
      </c>
      <c r="L15" s="8" t="s">
        <v>58</v>
      </c>
      <c r="M15" s="8" t="s">
        <v>15</v>
      </c>
      <c r="N15" s="8" t="s">
        <v>16</v>
      </c>
      <c r="O15" s="10">
        <v>44378</v>
      </c>
      <c r="P15" s="10"/>
      <c r="Q15" s="11"/>
      <c r="R15" s="11"/>
      <c r="S15" s="11">
        <v>7955</v>
      </c>
      <c r="T15" s="23">
        <f>SUM(R15:S15)</f>
        <v>7955</v>
      </c>
      <c r="U15" s="27" t="s">
        <v>306</v>
      </c>
    </row>
    <row r="16" spans="1:23" x14ac:dyDescent="0.25">
      <c r="A16" s="2">
        <v>13</v>
      </c>
      <c r="B16" s="2" t="s">
        <v>23</v>
      </c>
      <c r="C16" s="17" t="s">
        <v>22</v>
      </c>
      <c r="D16" s="4" t="s">
        <v>254</v>
      </c>
      <c r="E16" s="3" t="s">
        <v>85</v>
      </c>
      <c r="F16" s="3" t="s">
        <v>63</v>
      </c>
      <c r="G16" s="4">
        <v>99976824</v>
      </c>
      <c r="H16" s="3" t="s">
        <v>83</v>
      </c>
      <c r="I16" s="3" t="s">
        <v>34</v>
      </c>
      <c r="J16" s="3" t="s">
        <v>118</v>
      </c>
      <c r="K16" s="3" t="s">
        <v>35</v>
      </c>
      <c r="L16" s="3" t="s">
        <v>86</v>
      </c>
      <c r="M16" s="3" t="s">
        <v>15</v>
      </c>
      <c r="N16" s="3" t="s">
        <v>16</v>
      </c>
      <c r="O16" s="5">
        <v>44379</v>
      </c>
      <c r="P16" s="5"/>
      <c r="Q16" s="6"/>
      <c r="R16" s="6"/>
      <c r="S16" s="6">
        <v>4882</v>
      </c>
      <c r="T16" s="28">
        <f t="shared" ref="T16:T57" si="1">SUM(R16:S16)</f>
        <v>4882</v>
      </c>
      <c r="U16" s="28" t="s">
        <v>306</v>
      </c>
    </row>
    <row r="17" spans="1:21" x14ac:dyDescent="0.25">
      <c r="A17" s="7">
        <v>14</v>
      </c>
      <c r="B17" s="7" t="s">
        <v>23</v>
      </c>
      <c r="C17" s="18" t="s">
        <v>22</v>
      </c>
      <c r="D17" s="4" t="s">
        <v>255</v>
      </c>
      <c r="E17" s="8" t="s">
        <v>87</v>
      </c>
      <c r="F17" s="8" t="s">
        <v>88</v>
      </c>
      <c r="G17" s="9" t="s">
        <v>123</v>
      </c>
      <c r="H17" s="8" t="s">
        <v>89</v>
      </c>
      <c r="I17" s="8" t="s">
        <v>34</v>
      </c>
      <c r="J17" s="8" t="s">
        <v>119</v>
      </c>
      <c r="K17" s="8" t="s">
        <v>17</v>
      </c>
      <c r="L17" s="8" t="s">
        <v>54</v>
      </c>
      <c r="M17" s="8" t="s">
        <v>15</v>
      </c>
      <c r="N17" s="8" t="s">
        <v>16</v>
      </c>
      <c r="O17" s="10">
        <v>43357</v>
      </c>
      <c r="P17" s="10"/>
      <c r="Q17" s="11"/>
      <c r="R17" s="11">
        <v>5619</v>
      </c>
      <c r="S17" s="11"/>
      <c r="T17" s="23">
        <f t="shared" si="1"/>
        <v>5619</v>
      </c>
      <c r="U17" s="27" t="s">
        <v>306</v>
      </c>
    </row>
    <row r="18" spans="1:21" x14ac:dyDescent="0.25">
      <c r="A18" s="2">
        <v>15</v>
      </c>
      <c r="B18" s="2" t="s">
        <v>23</v>
      </c>
      <c r="C18" s="17" t="s">
        <v>22</v>
      </c>
      <c r="D18" s="4" t="s">
        <v>256</v>
      </c>
      <c r="E18" s="3" t="s">
        <v>90</v>
      </c>
      <c r="F18" s="3" t="s">
        <v>91</v>
      </c>
      <c r="G18" s="4" t="s">
        <v>124</v>
      </c>
      <c r="H18" s="3" t="s">
        <v>92</v>
      </c>
      <c r="I18" s="3" t="s">
        <v>34</v>
      </c>
      <c r="J18" s="3" t="s">
        <v>93</v>
      </c>
      <c r="K18" s="3" t="s">
        <v>17</v>
      </c>
      <c r="L18" s="3" t="s">
        <v>80</v>
      </c>
      <c r="M18" s="3" t="s">
        <v>15</v>
      </c>
      <c r="N18" s="3" t="s">
        <v>16</v>
      </c>
      <c r="O18" s="5">
        <v>43721</v>
      </c>
      <c r="P18" s="5"/>
      <c r="Q18" s="6"/>
      <c r="R18" s="6">
        <v>2942</v>
      </c>
      <c r="S18" s="6">
        <v>1773</v>
      </c>
      <c r="T18" s="24">
        <f t="shared" si="1"/>
        <v>4715</v>
      </c>
      <c r="U18" s="28" t="s">
        <v>306</v>
      </c>
    </row>
    <row r="19" spans="1:21" x14ac:dyDescent="0.25">
      <c r="A19" s="2">
        <v>16</v>
      </c>
      <c r="B19" s="7" t="s">
        <v>23</v>
      </c>
      <c r="C19" s="18" t="s">
        <v>22</v>
      </c>
      <c r="D19" s="4" t="s">
        <v>257</v>
      </c>
      <c r="E19" s="8" t="s">
        <v>94</v>
      </c>
      <c r="F19" s="8" t="s">
        <v>95</v>
      </c>
      <c r="G19" s="9">
        <v>99976824</v>
      </c>
      <c r="H19" s="8" t="s">
        <v>83</v>
      </c>
      <c r="I19" s="8" t="s">
        <v>34</v>
      </c>
      <c r="J19" s="8" t="s">
        <v>96</v>
      </c>
      <c r="K19" s="8" t="s">
        <v>35</v>
      </c>
      <c r="L19" s="8" t="s">
        <v>58</v>
      </c>
      <c r="M19" s="8" t="s">
        <v>15</v>
      </c>
      <c r="N19" s="8" t="s">
        <v>16</v>
      </c>
      <c r="O19" s="10">
        <v>44377</v>
      </c>
      <c r="P19" s="10"/>
      <c r="Q19" s="11"/>
      <c r="R19" s="11">
        <v>210</v>
      </c>
      <c r="S19" s="11">
        <v>5074</v>
      </c>
      <c r="T19" s="23">
        <f t="shared" si="1"/>
        <v>5284</v>
      </c>
      <c r="U19" s="27" t="s">
        <v>306</v>
      </c>
    </row>
    <row r="20" spans="1:21" x14ac:dyDescent="0.25">
      <c r="A20" s="7">
        <v>17</v>
      </c>
      <c r="B20" s="2" t="s">
        <v>23</v>
      </c>
      <c r="C20" s="17" t="s">
        <v>22</v>
      </c>
      <c r="D20" s="4" t="s">
        <v>258</v>
      </c>
      <c r="E20" s="3" t="s">
        <v>42</v>
      </c>
      <c r="F20" s="3" t="s">
        <v>97</v>
      </c>
      <c r="G20" s="4">
        <v>99957371</v>
      </c>
      <c r="H20" s="3" t="s">
        <v>27</v>
      </c>
      <c r="I20" s="3" t="s">
        <v>34</v>
      </c>
      <c r="J20" s="3" t="s">
        <v>93</v>
      </c>
      <c r="K20" s="3" t="s">
        <v>35</v>
      </c>
      <c r="L20" s="3" t="s">
        <v>80</v>
      </c>
      <c r="M20" s="3" t="s">
        <v>15</v>
      </c>
      <c r="N20" s="3" t="s">
        <v>16</v>
      </c>
      <c r="O20" s="5">
        <v>43283</v>
      </c>
      <c r="P20" s="5"/>
      <c r="Q20" s="6"/>
      <c r="R20" s="6"/>
      <c r="S20" s="6">
        <v>5465</v>
      </c>
      <c r="T20" s="28">
        <f t="shared" si="1"/>
        <v>5465</v>
      </c>
      <c r="U20" s="28" t="s">
        <v>306</v>
      </c>
    </row>
    <row r="21" spans="1:21" x14ac:dyDescent="0.25">
      <c r="A21" s="2">
        <v>18</v>
      </c>
      <c r="B21" s="7" t="s">
        <v>23</v>
      </c>
      <c r="C21" s="18" t="s">
        <v>22</v>
      </c>
      <c r="D21" s="4" t="s">
        <v>259</v>
      </c>
      <c r="E21" s="8" t="s">
        <v>98</v>
      </c>
      <c r="F21" s="8" t="s">
        <v>99</v>
      </c>
      <c r="G21" s="9">
        <v>99957371</v>
      </c>
      <c r="H21" s="8" t="s">
        <v>27</v>
      </c>
      <c r="I21" s="8" t="s">
        <v>34</v>
      </c>
      <c r="J21" s="8" t="s">
        <v>100</v>
      </c>
      <c r="K21" s="8" t="s">
        <v>35</v>
      </c>
      <c r="L21" s="8" t="s">
        <v>101</v>
      </c>
      <c r="M21" s="8" t="s">
        <v>15</v>
      </c>
      <c r="N21" s="8" t="s">
        <v>16</v>
      </c>
      <c r="O21" s="10">
        <v>44378</v>
      </c>
      <c r="P21" s="10"/>
      <c r="Q21" s="11"/>
      <c r="R21" s="11"/>
      <c r="S21" s="11">
        <v>5098</v>
      </c>
      <c r="T21" s="23">
        <f t="shared" si="1"/>
        <v>5098</v>
      </c>
      <c r="U21" s="27" t="s">
        <v>306</v>
      </c>
    </row>
    <row r="22" spans="1:21" x14ac:dyDescent="0.25">
      <c r="A22" s="2">
        <v>19</v>
      </c>
      <c r="B22" s="2" t="s">
        <v>23</v>
      </c>
      <c r="C22" s="17" t="s">
        <v>22</v>
      </c>
      <c r="D22" s="4" t="s">
        <v>260</v>
      </c>
      <c r="E22" s="3" t="s">
        <v>102</v>
      </c>
      <c r="F22" s="3" t="s">
        <v>103</v>
      </c>
      <c r="G22" s="4">
        <v>99957371</v>
      </c>
      <c r="H22" s="3" t="s">
        <v>27</v>
      </c>
      <c r="I22" s="3" t="s">
        <v>34</v>
      </c>
      <c r="J22" s="3" t="s">
        <v>104</v>
      </c>
      <c r="K22" s="3" t="s">
        <v>35</v>
      </c>
      <c r="L22" s="3" t="s">
        <v>41</v>
      </c>
      <c r="M22" s="3" t="s">
        <v>15</v>
      </c>
      <c r="N22" s="3" t="s">
        <v>16</v>
      </c>
      <c r="O22" s="5">
        <v>44379</v>
      </c>
      <c r="P22" s="5"/>
      <c r="Q22" s="6"/>
      <c r="R22" s="6"/>
      <c r="S22" s="6">
        <v>3880</v>
      </c>
      <c r="T22" s="24">
        <f t="shared" si="1"/>
        <v>3880</v>
      </c>
      <c r="U22" s="28" t="s">
        <v>306</v>
      </c>
    </row>
    <row r="23" spans="1:21" x14ac:dyDescent="0.25">
      <c r="A23" s="7">
        <v>20</v>
      </c>
      <c r="B23" s="7" t="s">
        <v>23</v>
      </c>
      <c r="C23" s="18" t="s">
        <v>22</v>
      </c>
      <c r="D23" s="4" t="s">
        <v>261</v>
      </c>
      <c r="E23" s="8" t="s">
        <v>105</v>
      </c>
      <c r="F23" s="8" t="s">
        <v>106</v>
      </c>
      <c r="G23" s="9">
        <v>99976824</v>
      </c>
      <c r="H23" s="8" t="s">
        <v>83</v>
      </c>
      <c r="I23" s="8" t="s">
        <v>34</v>
      </c>
      <c r="J23" s="8" t="s">
        <v>107</v>
      </c>
      <c r="K23" s="8" t="s">
        <v>35</v>
      </c>
      <c r="L23" s="8" t="s">
        <v>108</v>
      </c>
      <c r="M23" s="8" t="s">
        <v>15</v>
      </c>
      <c r="N23" s="8" t="s">
        <v>16</v>
      </c>
      <c r="O23" s="10">
        <v>44379</v>
      </c>
      <c r="P23" s="10"/>
      <c r="Q23" s="11"/>
      <c r="R23" s="11">
        <v>1097</v>
      </c>
      <c r="S23" s="11">
        <v>4326</v>
      </c>
      <c r="T23" s="23">
        <f t="shared" si="1"/>
        <v>5423</v>
      </c>
      <c r="U23" s="27" t="s">
        <v>306</v>
      </c>
    </row>
    <row r="24" spans="1:21" x14ac:dyDescent="0.25">
      <c r="A24" s="2">
        <v>21</v>
      </c>
      <c r="B24" s="2" t="s">
        <v>23</v>
      </c>
      <c r="C24" s="17" t="s">
        <v>24</v>
      </c>
      <c r="D24" s="4" t="s">
        <v>262</v>
      </c>
      <c r="E24" s="3" t="s">
        <v>109</v>
      </c>
      <c r="F24" s="3" t="s">
        <v>110</v>
      </c>
      <c r="G24" s="4">
        <v>99971302</v>
      </c>
      <c r="H24" s="3" t="s">
        <v>111</v>
      </c>
      <c r="I24" s="3" t="s">
        <v>34</v>
      </c>
      <c r="J24" s="3" t="s">
        <v>117</v>
      </c>
      <c r="K24" s="3" t="s">
        <v>18</v>
      </c>
      <c r="L24" s="3" t="s">
        <v>21</v>
      </c>
      <c r="M24" s="3" t="s">
        <v>15</v>
      </c>
      <c r="N24" s="3" t="s">
        <v>16</v>
      </c>
      <c r="O24" s="5">
        <v>43115</v>
      </c>
      <c r="P24" s="5"/>
      <c r="Q24" s="6"/>
      <c r="R24" s="6">
        <v>1861</v>
      </c>
      <c r="S24" s="6">
        <v>2840</v>
      </c>
      <c r="T24" s="28">
        <f t="shared" si="1"/>
        <v>4701</v>
      </c>
      <c r="U24" s="28" t="s">
        <v>306</v>
      </c>
    </row>
    <row r="25" spans="1:21" x14ac:dyDescent="0.25">
      <c r="A25" s="2">
        <v>22</v>
      </c>
      <c r="B25" s="7" t="s">
        <v>23</v>
      </c>
      <c r="C25" s="18" t="s">
        <v>25</v>
      </c>
      <c r="D25" s="4" t="s">
        <v>263</v>
      </c>
      <c r="E25" s="8" t="s">
        <v>112</v>
      </c>
      <c r="F25" s="8" t="s">
        <v>113</v>
      </c>
      <c r="G25" s="9">
        <v>99944871</v>
      </c>
      <c r="H25" s="8" t="s">
        <v>215</v>
      </c>
      <c r="I25" s="8" t="s">
        <v>34</v>
      </c>
      <c r="J25" s="8" t="s">
        <v>114</v>
      </c>
      <c r="K25" s="8" t="s">
        <v>17</v>
      </c>
      <c r="L25" s="8" t="s">
        <v>49</v>
      </c>
      <c r="M25" s="8" t="s">
        <v>15</v>
      </c>
      <c r="N25" s="8" t="s">
        <v>16</v>
      </c>
      <c r="O25" s="10">
        <v>44350</v>
      </c>
      <c r="P25" s="10"/>
      <c r="Q25" s="11"/>
      <c r="R25" s="11">
        <v>487</v>
      </c>
      <c r="S25" s="11">
        <v>3370</v>
      </c>
      <c r="T25" s="23">
        <f t="shared" si="1"/>
        <v>3857</v>
      </c>
      <c r="U25" s="27" t="s">
        <v>306</v>
      </c>
    </row>
    <row r="26" spans="1:21" x14ac:dyDescent="0.25">
      <c r="A26" s="7">
        <v>23</v>
      </c>
      <c r="B26" s="2" t="s">
        <v>23</v>
      </c>
      <c r="C26" s="17" t="s">
        <v>24</v>
      </c>
      <c r="D26" s="4" t="s">
        <v>264</v>
      </c>
      <c r="E26" s="3" t="s">
        <v>115</v>
      </c>
      <c r="F26" s="3" t="s">
        <v>91</v>
      </c>
      <c r="G26" s="4">
        <v>99971302</v>
      </c>
      <c r="H26" s="3" t="s">
        <v>111</v>
      </c>
      <c r="I26" s="3" t="s">
        <v>34</v>
      </c>
      <c r="J26" s="3" t="s">
        <v>116</v>
      </c>
      <c r="K26" s="3" t="s">
        <v>35</v>
      </c>
      <c r="L26" s="3" t="s">
        <v>101</v>
      </c>
      <c r="M26" s="3" t="s">
        <v>15</v>
      </c>
      <c r="N26" s="3" t="s">
        <v>16</v>
      </c>
      <c r="O26" s="5">
        <v>43046</v>
      </c>
      <c r="P26" s="5"/>
      <c r="Q26" s="6"/>
      <c r="R26" s="6"/>
      <c r="S26" s="6">
        <v>5173</v>
      </c>
      <c r="T26" s="24">
        <f t="shared" si="1"/>
        <v>5173</v>
      </c>
      <c r="U26" s="28" t="s">
        <v>306</v>
      </c>
    </row>
    <row r="27" spans="1:21" x14ac:dyDescent="0.25">
      <c r="A27" s="2">
        <v>24</v>
      </c>
      <c r="B27" s="7" t="s">
        <v>23</v>
      </c>
      <c r="C27" s="18" t="s">
        <v>24</v>
      </c>
      <c r="D27" s="4" t="s">
        <v>265</v>
      </c>
      <c r="E27" s="8" t="s">
        <v>120</v>
      </c>
      <c r="F27" s="8" t="s">
        <v>121</v>
      </c>
      <c r="G27" s="9">
        <v>99971302</v>
      </c>
      <c r="H27" s="8" t="s">
        <v>111</v>
      </c>
      <c r="I27" s="8" t="s">
        <v>34</v>
      </c>
      <c r="J27" s="8" t="s">
        <v>122</v>
      </c>
      <c r="K27" s="8" t="s">
        <v>35</v>
      </c>
      <c r="L27" s="8" t="s">
        <v>20</v>
      </c>
      <c r="M27" s="8" t="s">
        <v>15</v>
      </c>
      <c r="N27" s="8" t="s">
        <v>16</v>
      </c>
      <c r="O27" s="10">
        <v>43046</v>
      </c>
      <c r="P27" s="10"/>
      <c r="Q27" s="11"/>
      <c r="R27" s="11"/>
      <c r="S27" s="11">
        <v>4268</v>
      </c>
      <c r="T27" s="23">
        <f t="shared" si="1"/>
        <v>4268</v>
      </c>
      <c r="U27" s="27" t="s">
        <v>306</v>
      </c>
    </row>
    <row r="28" spans="1:21" x14ac:dyDescent="0.25">
      <c r="A28" s="2">
        <v>25</v>
      </c>
      <c r="B28" s="2" t="s">
        <v>23</v>
      </c>
      <c r="C28" s="17" t="s">
        <v>22</v>
      </c>
      <c r="D28" s="4" t="s">
        <v>266</v>
      </c>
      <c r="E28" s="3" t="s">
        <v>126</v>
      </c>
      <c r="F28" s="3" t="s">
        <v>127</v>
      </c>
      <c r="G28" s="4">
        <v>99943694</v>
      </c>
      <c r="H28" s="3" t="s">
        <v>128</v>
      </c>
      <c r="I28" s="3" t="s">
        <v>34</v>
      </c>
      <c r="J28" s="3" t="s">
        <v>129</v>
      </c>
      <c r="K28" s="3" t="s">
        <v>35</v>
      </c>
      <c r="L28" s="3" t="s">
        <v>49</v>
      </c>
      <c r="M28" s="3" t="s">
        <v>15</v>
      </c>
      <c r="N28" s="3" t="s">
        <v>16</v>
      </c>
      <c r="O28" s="5">
        <v>41456</v>
      </c>
      <c r="P28" s="5"/>
      <c r="Q28" s="6"/>
      <c r="R28" s="6"/>
      <c r="S28" s="6">
        <v>5276</v>
      </c>
      <c r="T28" s="28">
        <f t="shared" si="1"/>
        <v>5276</v>
      </c>
      <c r="U28" s="28" t="s">
        <v>306</v>
      </c>
    </row>
    <row r="29" spans="1:21" x14ac:dyDescent="0.25">
      <c r="A29" s="7">
        <v>26</v>
      </c>
      <c r="B29" s="7" t="s">
        <v>23</v>
      </c>
      <c r="C29" s="18" t="s">
        <v>22</v>
      </c>
      <c r="D29" s="4" t="s">
        <v>267</v>
      </c>
      <c r="E29" s="8" t="s">
        <v>130</v>
      </c>
      <c r="F29" s="8" t="s">
        <v>131</v>
      </c>
      <c r="G29" s="9">
        <v>99945131</v>
      </c>
      <c r="H29" s="8" t="s">
        <v>132</v>
      </c>
      <c r="I29" s="8" t="s">
        <v>34</v>
      </c>
      <c r="J29" s="8" t="s">
        <v>133</v>
      </c>
      <c r="K29" s="8" t="s">
        <v>35</v>
      </c>
      <c r="L29" s="8" t="s">
        <v>49</v>
      </c>
      <c r="M29" s="8" t="s">
        <v>15</v>
      </c>
      <c r="N29" s="8" t="s">
        <v>16</v>
      </c>
      <c r="O29" s="10">
        <v>41177</v>
      </c>
      <c r="P29" s="10"/>
      <c r="Q29" s="11"/>
      <c r="R29" s="11"/>
      <c r="S29" s="11">
        <v>4358</v>
      </c>
      <c r="T29" s="23">
        <f t="shared" si="1"/>
        <v>4358</v>
      </c>
      <c r="U29" s="27" t="s">
        <v>306</v>
      </c>
    </row>
    <row r="30" spans="1:21" x14ac:dyDescent="0.25">
      <c r="A30" s="2">
        <v>27</v>
      </c>
      <c r="B30" s="2" t="s">
        <v>23</v>
      </c>
      <c r="C30" s="17" t="s">
        <v>22</v>
      </c>
      <c r="D30" s="4" t="s">
        <v>268</v>
      </c>
      <c r="E30" s="3" t="s">
        <v>134</v>
      </c>
      <c r="F30" s="3" t="s">
        <v>131</v>
      </c>
      <c r="G30" s="4">
        <v>99945131</v>
      </c>
      <c r="H30" s="3" t="s">
        <v>132</v>
      </c>
      <c r="I30" s="3" t="s">
        <v>34</v>
      </c>
      <c r="J30" s="8" t="s">
        <v>135</v>
      </c>
      <c r="K30" s="3" t="s">
        <v>35</v>
      </c>
      <c r="L30" s="3" t="s">
        <v>49</v>
      </c>
      <c r="M30" s="3" t="s">
        <v>15</v>
      </c>
      <c r="N30" s="3" t="s">
        <v>16</v>
      </c>
      <c r="O30" s="5">
        <v>43252</v>
      </c>
      <c r="P30" s="5"/>
      <c r="Q30" s="6"/>
      <c r="R30" s="6">
        <v>185</v>
      </c>
      <c r="S30" s="6">
        <v>4239</v>
      </c>
      <c r="T30" s="24">
        <f t="shared" si="1"/>
        <v>4424</v>
      </c>
      <c r="U30" s="28" t="s">
        <v>306</v>
      </c>
    </row>
    <row r="31" spans="1:21" x14ac:dyDescent="0.25">
      <c r="A31" s="2">
        <v>28</v>
      </c>
      <c r="B31" s="7" t="s">
        <v>23</v>
      </c>
      <c r="C31" s="18" t="s">
        <v>22</v>
      </c>
      <c r="D31" s="4" t="s">
        <v>269</v>
      </c>
      <c r="E31" s="8" t="s">
        <v>136</v>
      </c>
      <c r="F31" s="8" t="s">
        <v>137</v>
      </c>
      <c r="G31" s="9">
        <v>99990059</v>
      </c>
      <c r="H31" s="8" t="s">
        <v>138</v>
      </c>
      <c r="I31" s="8" t="s">
        <v>34</v>
      </c>
      <c r="J31" s="8" t="s">
        <v>139</v>
      </c>
      <c r="K31" s="8" t="s">
        <v>35</v>
      </c>
      <c r="L31" s="8" t="s">
        <v>49</v>
      </c>
      <c r="M31" s="8" t="s">
        <v>15</v>
      </c>
      <c r="N31" s="8" t="s">
        <v>16</v>
      </c>
      <c r="O31" s="10">
        <v>43894</v>
      </c>
      <c r="P31" s="10"/>
      <c r="Q31" s="11"/>
      <c r="R31" s="11"/>
      <c r="S31" s="11">
        <v>3946</v>
      </c>
      <c r="T31" s="23">
        <f t="shared" si="1"/>
        <v>3946</v>
      </c>
      <c r="U31" s="27" t="s">
        <v>306</v>
      </c>
    </row>
    <row r="32" spans="1:21" x14ac:dyDescent="0.25">
      <c r="A32" s="7">
        <v>29</v>
      </c>
      <c r="B32" s="2" t="s">
        <v>23</v>
      </c>
      <c r="C32" s="17" t="s">
        <v>22</v>
      </c>
      <c r="D32" s="4" t="s">
        <v>270</v>
      </c>
      <c r="E32" s="3" t="s">
        <v>140</v>
      </c>
      <c r="F32" s="3" t="s">
        <v>137</v>
      </c>
      <c r="G32" s="4">
        <v>99990059</v>
      </c>
      <c r="H32" s="8" t="s">
        <v>138</v>
      </c>
      <c r="I32" s="3" t="s">
        <v>34</v>
      </c>
      <c r="J32" s="3" t="s">
        <v>141</v>
      </c>
      <c r="K32" s="3" t="s">
        <v>35</v>
      </c>
      <c r="L32" s="3" t="s">
        <v>49</v>
      </c>
      <c r="M32" s="3" t="s">
        <v>15</v>
      </c>
      <c r="N32" s="3" t="s">
        <v>16</v>
      </c>
      <c r="O32" s="5">
        <v>43893</v>
      </c>
      <c r="P32" s="5"/>
      <c r="Q32" s="6"/>
      <c r="R32" s="6">
        <v>944</v>
      </c>
      <c r="S32" s="6">
        <v>3549</v>
      </c>
      <c r="T32" s="28">
        <f t="shared" si="1"/>
        <v>4493</v>
      </c>
      <c r="U32" s="28" t="s">
        <v>306</v>
      </c>
    </row>
    <row r="33" spans="1:21" x14ac:dyDescent="0.25">
      <c r="A33" s="2">
        <v>30</v>
      </c>
      <c r="B33" s="7" t="s">
        <v>23</v>
      </c>
      <c r="C33" s="18" t="s">
        <v>22</v>
      </c>
      <c r="D33" s="4" t="s">
        <v>271</v>
      </c>
      <c r="E33" s="8" t="s">
        <v>142</v>
      </c>
      <c r="F33" s="8" t="s">
        <v>127</v>
      </c>
      <c r="G33" s="9">
        <v>99944242</v>
      </c>
      <c r="H33" s="8" t="s">
        <v>143</v>
      </c>
      <c r="I33" s="8" t="s">
        <v>34</v>
      </c>
      <c r="J33" s="8" t="s">
        <v>141</v>
      </c>
      <c r="K33" s="8" t="s">
        <v>35</v>
      </c>
      <c r="L33" s="8" t="s">
        <v>49</v>
      </c>
      <c r="M33" s="8" t="s">
        <v>15</v>
      </c>
      <c r="N33" s="8" t="s">
        <v>16</v>
      </c>
      <c r="O33" s="10">
        <v>43133</v>
      </c>
      <c r="P33" s="10"/>
      <c r="Q33" s="11"/>
      <c r="R33" s="11"/>
      <c r="S33" s="11">
        <v>5191</v>
      </c>
      <c r="T33" s="23">
        <f t="shared" si="1"/>
        <v>5191</v>
      </c>
      <c r="U33" s="27" t="s">
        <v>306</v>
      </c>
    </row>
    <row r="34" spans="1:21" x14ac:dyDescent="0.25">
      <c r="A34" s="2">
        <v>31</v>
      </c>
      <c r="B34" s="4" t="s">
        <v>23</v>
      </c>
      <c r="C34" s="17" t="s">
        <v>22</v>
      </c>
      <c r="D34" s="4" t="s">
        <v>272</v>
      </c>
      <c r="E34" s="3" t="s">
        <v>144</v>
      </c>
      <c r="F34" s="3" t="s">
        <v>145</v>
      </c>
      <c r="G34" s="4">
        <v>99945131</v>
      </c>
      <c r="H34" s="3" t="s">
        <v>132</v>
      </c>
      <c r="I34" s="3" t="s">
        <v>34</v>
      </c>
      <c r="J34" s="3" t="s">
        <v>146</v>
      </c>
      <c r="K34" s="3" t="s">
        <v>17</v>
      </c>
      <c r="L34" s="3" t="s">
        <v>49</v>
      </c>
      <c r="M34" s="3" t="s">
        <v>15</v>
      </c>
      <c r="N34" s="3" t="s">
        <v>16</v>
      </c>
      <c r="O34" s="5">
        <v>44341</v>
      </c>
      <c r="P34" s="5"/>
      <c r="Q34" s="6"/>
      <c r="R34" s="6">
        <v>496</v>
      </c>
      <c r="S34" s="6">
        <v>3997</v>
      </c>
      <c r="T34" s="24">
        <f t="shared" si="1"/>
        <v>4493</v>
      </c>
      <c r="U34" s="28" t="s">
        <v>306</v>
      </c>
    </row>
    <row r="35" spans="1:21" x14ac:dyDescent="0.25">
      <c r="A35" s="7">
        <v>32</v>
      </c>
      <c r="B35" s="4" t="s">
        <v>23</v>
      </c>
      <c r="C35" s="18" t="s">
        <v>25</v>
      </c>
      <c r="D35" s="4" t="s">
        <v>273</v>
      </c>
      <c r="E35" s="8" t="s">
        <v>147</v>
      </c>
      <c r="F35" s="8" t="s">
        <v>148</v>
      </c>
      <c r="G35" s="9">
        <v>99912074</v>
      </c>
      <c r="H35" s="8" t="s">
        <v>149</v>
      </c>
      <c r="I35" s="8" t="s">
        <v>34</v>
      </c>
      <c r="J35" s="8" t="s">
        <v>150</v>
      </c>
      <c r="K35" s="8" t="s">
        <v>35</v>
      </c>
      <c r="L35" s="8" t="s">
        <v>49</v>
      </c>
      <c r="M35" s="8" t="s">
        <v>15</v>
      </c>
      <c r="N35" s="8" t="s">
        <v>16</v>
      </c>
      <c r="O35" s="10">
        <v>44069</v>
      </c>
      <c r="P35" s="10"/>
      <c r="Q35" s="11"/>
      <c r="R35" s="11"/>
      <c r="S35" s="11">
        <v>4134</v>
      </c>
      <c r="T35" s="23">
        <f t="shared" si="1"/>
        <v>4134</v>
      </c>
      <c r="U35" s="27" t="s">
        <v>306</v>
      </c>
    </row>
    <row r="36" spans="1:21" x14ac:dyDescent="0.25">
      <c r="A36" s="2">
        <v>33</v>
      </c>
      <c r="B36" s="4" t="s">
        <v>23</v>
      </c>
      <c r="C36" s="17" t="s">
        <v>25</v>
      </c>
      <c r="D36" s="4" t="s">
        <v>274</v>
      </c>
      <c r="E36" s="3" t="s">
        <v>151</v>
      </c>
      <c r="F36" s="3" t="s">
        <v>152</v>
      </c>
      <c r="G36" s="4">
        <v>99951672</v>
      </c>
      <c r="H36" s="3" t="s">
        <v>153</v>
      </c>
      <c r="I36" s="3" t="s">
        <v>34</v>
      </c>
      <c r="J36" s="3" t="s">
        <v>154</v>
      </c>
      <c r="K36" s="3" t="s">
        <v>35</v>
      </c>
      <c r="L36" s="3" t="s">
        <v>86</v>
      </c>
      <c r="M36" s="3" t="s">
        <v>15</v>
      </c>
      <c r="N36" s="3" t="s">
        <v>16</v>
      </c>
      <c r="O36" s="5">
        <v>43706</v>
      </c>
      <c r="P36" s="5"/>
      <c r="Q36" s="6"/>
      <c r="R36" s="6"/>
      <c r="S36" s="6">
        <v>5424</v>
      </c>
      <c r="T36" s="28">
        <f t="shared" si="1"/>
        <v>5424</v>
      </c>
      <c r="U36" s="28" t="s">
        <v>306</v>
      </c>
    </row>
    <row r="37" spans="1:21" x14ac:dyDescent="0.25">
      <c r="A37" s="2">
        <v>34</v>
      </c>
      <c r="B37" s="4" t="s">
        <v>23</v>
      </c>
      <c r="C37" s="18" t="s">
        <v>25</v>
      </c>
      <c r="D37" s="4" t="s">
        <v>275</v>
      </c>
      <c r="E37" s="8" t="s">
        <v>156</v>
      </c>
      <c r="F37" s="8" t="s">
        <v>155</v>
      </c>
      <c r="G37" s="9">
        <v>99951672</v>
      </c>
      <c r="H37" s="8" t="s">
        <v>153</v>
      </c>
      <c r="I37" s="8" t="s">
        <v>34</v>
      </c>
      <c r="J37" s="8" t="s">
        <v>157</v>
      </c>
      <c r="K37" s="8" t="s">
        <v>35</v>
      </c>
      <c r="L37" s="8" t="s">
        <v>101</v>
      </c>
      <c r="M37" s="8" t="s">
        <v>15</v>
      </c>
      <c r="N37" s="8" t="s">
        <v>16</v>
      </c>
      <c r="O37" s="10">
        <v>43712</v>
      </c>
      <c r="P37" s="10"/>
      <c r="Q37" s="11"/>
      <c r="R37" s="11"/>
      <c r="S37" s="11">
        <v>5418</v>
      </c>
      <c r="T37" s="23">
        <f t="shared" si="1"/>
        <v>5418</v>
      </c>
      <c r="U37" s="23" t="s">
        <v>306</v>
      </c>
    </row>
    <row r="38" spans="1:21" x14ac:dyDescent="0.25">
      <c r="A38" s="7">
        <v>35</v>
      </c>
      <c r="B38" s="4" t="s">
        <v>23</v>
      </c>
      <c r="C38" s="17" t="s">
        <v>25</v>
      </c>
      <c r="D38" s="4" t="s">
        <v>276</v>
      </c>
      <c r="E38" s="3" t="s">
        <v>158</v>
      </c>
      <c r="F38" s="3" t="s">
        <v>159</v>
      </c>
      <c r="G38" s="4">
        <v>99960705</v>
      </c>
      <c r="H38" s="3" t="s">
        <v>214</v>
      </c>
      <c r="I38" s="3" t="s">
        <v>34</v>
      </c>
      <c r="J38" s="3" t="s">
        <v>160</v>
      </c>
      <c r="K38" s="3" t="s">
        <v>35</v>
      </c>
      <c r="L38" s="3" t="s">
        <v>49</v>
      </c>
      <c r="M38" s="3" t="s">
        <v>15</v>
      </c>
      <c r="N38" s="3" t="s">
        <v>16</v>
      </c>
      <c r="O38" s="5">
        <v>44082</v>
      </c>
      <c r="P38" s="5"/>
      <c r="Q38" s="6"/>
      <c r="R38" s="6"/>
      <c r="S38" s="6">
        <v>5068</v>
      </c>
      <c r="T38" s="24">
        <f t="shared" si="1"/>
        <v>5068</v>
      </c>
      <c r="U38" s="24" t="s">
        <v>306</v>
      </c>
    </row>
    <row r="39" spans="1:21" x14ac:dyDescent="0.25">
      <c r="A39" s="2">
        <v>36</v>
      </c>
      <c r="B39" s="4" t="s">
        <v>23</v>
      </c>
      <c r="C39" s="18" t="s">
        <v>25</v>
      </c>
      <c r="D39" s="4" t="s">
        <v>277</v>
      </c>
      <c r="E39" s="8" t="s">
        <v>161</v>
      </c>
      <c r="F39" s="8" t="s">
        <v>162</v>
      </c>
      <c r="G39" s="9">
        <v>99952469</v>
      </c>
      <c r="H39" s="8" t="s">
        <v>164</v>
      </c>
      <c r="I39" s="8" t="s">
        <v>34</v>
      </c>
      <c r="J39" s="8" t="s">
        <v>163</v>
      </c>
      <c r="K39" s="8" t="s">
        <v>35</v>
      </c>
      <c r="L39" s="8" t="s">
        <v>165</v>
      </c>
      <c r="M39" s="8" t="s">
        <v>15</v>
      </c>
      <c r="N39" s="8" t="s">
        <v>16</v>
      </c>
      <c r="O39" s="10">
        <v>43712</v>
      </c>
      <c r="P39" s="10"/>
      <c r="Q39" s="11"/>
      <c r="R39" s="11"/>
      <c r="S39" s="11">
        <v>5443</v>
      </c>
      <c r="T39" s="23">
        <f t="shared" si="1"/>
        <v>5443</v>
      </c>
      <c r="U39" s="23" t="s">
        <v>306</v>
      </c>
    </row>
    <row r="40" spans="1:21" x14ac:dyDescent="0.25">
      <c r="A40" s="2">
        <v>37</v>
      </c>
      <c r="B40" s="4" t="s">
        <v>23</v>
      </c>
      <c r="C40" s="17" t="s">
        <v>25</v>
      </c>
      <c r="D40" s="4" t="s">
        <v>278</v>
      </c>
      <c r="E40" s="3" t="s">
        <v>166</v>
      </c>
      <c r="F40" s="3" t="s">
        <v>167</v>
      </c>
      <c r="G40" s="4">
        <v>99952469</v>
      </c>
      <c r="H40" s="3" t="s">
        <v>164</v>
      </c>
      <c r="I40" s="3" t="s">
        <v>34</v>
      </c>
      <c r="J40" s="3" t="s">
        <v>168</v>
      </c>
      <c r="K40" s="3" t="s">
        <v>35</v>
      </c>
      <c r="L40" s="3" t="s">
        <v>108</v>
      </c>
      <c r="M40" s="3" t="s">
        <v>15</v>
      </c>
      <c r="N40" s="3" t="s">
        <v>16</v>
      </c>
      <c r="O40" s="5">
        <v>43712</v>
      </c>
      <c r="P40" s="5"/>
      <c r="Q40" s="6"/>
      <c r="R40" s="6"/>
      <c r="S40" s="6">
        <v>4904</v>
      </c>
      <c r="T40" s="28">
        <f t="shared" si="1"/>
        <v>4904</v>
      </c>
      <c r="U40" s="28" t="s">
        <v>306</v>
      </c>
    </row>
    <row r="41" spans="1:21" x14ac:dyDescent="0.25">
      <c r="A41" s="7">
        <v>38</v>
      </c>
      <c r="B41" s="4" t="s">
        <v>23</v>
      </c>
      <c r="C41" s="18" t="s">
        <v>25</v>
      </c>
      <c r="D41" s="4" t="s">
        <v>279</v>
      </c>
      <c r="E41" s="8" t="s">
        <v>169</v>
      </c>
      <c r="F41" s="8" t="s">
        <v>170</v>
      </c>
      <c r="G41" s="9">
        <v>99952469</v>
      </c>
      <c r="H41" s="8" t="s">
        <v>164</v>
      </c>
      <c r="I41" s="8" t="s">
        <v>34</v>
      </c>
      <c r="J41" s="8" t="s">
        <v>213</v>
      </c>
      <c r="K41" s="8" t="s">
        <v>35</v>
      </c>
      <c r="L41" s="8" t="s">
        <v>171</v>
      </c>
      <c r="M41" s="8" t="s">
        <v>15</v>
      </c>
      <c r="N41" s="8" t="s">
        <v>16</v>
      </c>
      <c r="O41" s="10">
        <v>43712</v>
      </c>
      <c r="P41" s="10"/>
      <c r="Q41" s="11"/>
      <c r="R41" s="11"/>
      <c r="S41" s="11">
        <v>5339</v>
      </c>
      <c r="T41" s="23">
        <f t="shared" si="1"/>
        <v>5339</v>
      </c>
      <c r="U41" s="27" t="s">
        <v>306</v>
      </c>
    </row>
    <row r="42" spans="1:21" x14ac:dyDescent="0.25">
      <c r="A42" s="2">
        <v>39</v>
      </c>
      <c r="B42" s="4" t="s">
        <v>23</v>
      </c>
      <c r="C42" s="17" t="s">
        <v>25</v>
      </c>
      <c r="D42" s="4" t="s">
        <v>280</v>
      </c>
      <c r="E42" s="3" t="s">
        <v>172</v>
      </c>
      <c r="F42" s="3" t="s">
        <v>173</v>
      </c>
      <c r="G42" s="4">
        <v>99951672</v>
      </c>
      <c r="H42" s="3" t="s">
        <v>153</v>
      </c>
      <c r="I42" s="3" t="s">
        <v>34</v>
      </c>
      <c r="J42" s="3" t="s">
        <v>180</v>
      </c>
      <c r="K42" s="3" t="s">
        <v>35</v>
      </c>
      <c r="L42" s="3" t="s">
        <v>20</v>
      </c>
      <c r="M42" s="3" t="s">
        <v>15</v>
      </c>
      <c r="N42" s="3" t="s">
        <v>16</v>
      </c>
      <c r="O42" s="5">
        <v>43706</v>
      </c>
      <c r="P42" s="5"/>
      <c r="Q42" s="6"/>
      <c r="R42" s="6"/>
      <c r="S42" s="6">
        <v>5381</v>
      </c>
      <c r="T42" s="24">
        <f t="shared" si="1"/>
        <v>5381</v>
      </c>
      <c r="U42" s="28" t="s">
        <v>306</v>
      </c>
    </row>
    <row r="43" spans="1:21" x14ac:dyDescent="0.25">
      <c r="A43" s="2">
        <v>40</v>
      </c>
      <c r="B43" s="4" t="s">
        <v>23</v>
      </c>
      <c r="C43" s="18" t="s">
        <v>25</v>
      </c>
      <c r="D43" s="4" t="s">
        <v>281</v>
      </c>
      <c r="E43" s="8" t="s">
        <v>174</v>
      </c>
      <c r="F43" s="8" t="s">
        <v>175</v>
      </c>
      <c r="G43" s="9">
        <v>99952469</v>
      </c>
      <c r="H43" s="8" t="s">
        <v>164</v>
      </c>
      <c r="I43" s="8" t="s">
        <v>34</v>
      </c>
      <c r="J43" s="8" t="s">
        <v>176</v>
      </c>
      <c r="K43" s="8" t="s">
        <v>35</v>
      </c>
      <c r="L43" s="8" t="s">
        <v>101</v>
      </c>
      <c r="M43" s="8" t="s">
        <v>15</v>
      </c>
      <c r="N43" s="8" t="s">
        <v>16</v>
      </c>
      <c r="O43" s="10">
        <v>43712</v>
      </c>
      <c r="P43" s="10"/>
      <c r="Q43" s="11"/>
      <c r="R43" s="11"/>
      <c r="S43" s="11">
        <v>4596</v>
      </c>
      <c r="T43" s="23">
        <f t="shared" si="1"/>
        <v>4596</v>
      </c>
      <c r="U43" s="27" t="s">
        <v>306</v>
      </c>
    </row>
    <row r="44" spans="1:21" x14ac:dyDescent="0.25">
      <c r="A44" s="7">
        <v>41</v>
      </c>
      <c r="B44" s="4" t="s">
        <v>23</v>
      </c>
      <c r="C44" s="17" t="s">
        <v>25</v>
      </c>
      <c r="D44" s="4" t="s">
        <v>282</v>
      </c>
      <c r="E44" s="3" t="s">
        <v>177</v>
      </c>
      <c r="F44" s="3" t="s">
        <v>178</v>
      </c>
      <c r="G44" s="4">
        <v>99951672</v>
      </c>
      <c r="H44" s="3" t="s">
        <v>153</v>
      </c>
      <c r="I44" s="3" t="s">
        <v>34</v>
      </c>
      <c r="J44" s="3" t="s">
        <v>179</v>
      </c>
      <c r="K44" s="3" t="s">
        <v>35</v>
      </c>
      <c r="L44" s="3" t="s">
        <v>108</v>
      </c>
      <c r="M44" s="3" t="s">
        <v>15</v>
      </c>
      <c r="N44" s="3" t="s">
        <v>16</v>
      </c>
      <c r="O44" s="5">
        <v>43753</v>
      </c>
      <c r="P44" s="5"/>
      <c r="Q44" s="6"/>
      <c r="R44" s="6">
        <v>2876</v>
      </c>
      <c r="S44" s="6">
        <v>2642</v>
      </c>
      <c r="T44" s="28">
        <f t="shared" si="1"/>
        <v>5518</v>
      </c>
      <c r="U44" s="28" t="s">
        <v>306</v>
      </c>
    </row>
    <row r="45" spans="1:21" x14ac:dyDescent="0.25">
      <c r="A45" s="2">
        <v>42</v>
      </c>
      <c r="B45" s="4" t="s">
        <v>23</v>
      </c>
      <c r="C45" s="17" t="s">
        <v>25</v>
      </c>
      <c r="D45" s="4" t="s">
        <v>283</v>
      </c>
      <c r="E45" s="3" t="s">
        <v>142</v>
      </c>
      <c r="F45" s="3" t="s">
        <v>181</v>
      </c>
      <c r="G45" s="4">
        <v>99951672</v>
      </c>
      <c r="H45" s="3" t="s">
        <v>153</v>
      </c>
      <c r="I45" s="3" t="s">
        <v>34</v>
      </c>
      <c r="J45" s="3" t="s">
        <v>182</v>
      </c>
      <c r="K45" s="3" t="s">
        <v>35</v>
      </c>
      <c r="L45" s="3" t="s">
        <v>183</v>
      </c>
      <c r="M45" s="3" t="s">
        <v>15</v>
      </c>
      <c r="N45" s="3" t="s">
        <v>16</v>
      </c>
      <c r="O45" s="5">
        <v>44070</v>
      </c>
      <c r="P45" s="5"/>
      <c r="Q45" s="6"/>
      <c r="R45" s="6">
        <v>106</v>
      </c>
      <c r="S45" s="6">
        <v>4460</v>
      </c>
      <c r="T45" s="23">
        <f t="shared" si="1"/>
        <v>4566</v>
      </c>
      <c r="U45" s="27" t="s">
        <v>306</v>
      </c>
    </row>
    <row r="46" spans="1:21" x14ac:dyDescent="0.25">
      <c r="A46" s="2">
        <v>43</v>
      </c>
      <c r="B46" s="4" t="s">
        <v>23</v>
      </c>
      <c r="C46" s="18" t="s">
        <v>25</v>
      </c>
      <c r="D46" s="4" t="s">
        <v>284</v>
      </c>
      <c r="E46" s="8" t="s">
        <v>184</v>
      </c>
      <c r="F46" s="8" t="s">
        <v>175</v>
      </c>
      <c r="G46" s="9">
        <v>99951672</v>
      </c>
      <c r="H46" s="8" t="s">
        <v>153</v>
      </c>
      <c r="I46" s="8" t="s">
        <v>34</v>
      </c>
      <c r="J46" s="8" t="s">
        <v>185</v>
      </c>
      <c r="K46" s="8" t="s">
        <v>17</v>
      </c>
      <c r="L46" s="8" t="s">
        <v>19</v>
      </c>
      <c r="M46" s="8" t="s">
        <v>15</v>
      </c>
      <c r="N46" s="8" t="s">
        <v>16</v>
      </c>
      <c r="O46" s="10">
        <v>44439</v>
      </c>
      <c r="P46" s="10"/>
      <c r="Q46" s="11"/>
      <c r="R46" s="11">
        <v>4648</v>
      </c>
      <c r="S46" s="11">
        <v>365</v>
      </c>
      <c r="T46" s="24">
        <f t="shared" si="1"/>
        <v>5013</v>
      </c>
      <c r="U46" s="28" t="s">
        <v>306</v>
      </c>
    </row>
    <row r="47" spans="1:21" x14ac:dyDescent="0.25">
      <c r="A47" s="7">
        <v>44</v>
      </c>
      <c r="B47" s="4" t="s">
        <v>23</v>
      </c>
      <c r="C47" s="17" t="s">
        <v>25</v>
      </c>
      <c r="D47" s="4" t="s">
        <v>285</v>
      </c>
      <c r="E47" s="3" t="s">
        <v>186</v>
      </c>
      <c r="F47" s="3" t="s">
        <v>152</v>
      </c>
      <c r="G47" s="4">
        <v>99951672</v>
      </c>
      <c r="H47" s="3" t="s">
        <v>153</v>
      </c>
      <c r="I47" s="3" t="s">
        <v>34</v>
      </c>
      <c r="J47" s="3" t="s">
        <v>187</v>
      </c>
      <c r="K47" s="3" t="s">
        <v>35</v>
      </c>
      <c r="L47" s="3" t="s">
        <v>86</v>
      </c>
      <c r="M47" s="3" t="s">
        <v>15</v>
      </c>
      <c r="N47" s="3" t="s">
        <v>16</v>
      </c>
      <c r="O47" s="5">
        <v>43712</v>
      </c>
      <c r="P47" s="5"/>
      <c r="Q47" s="6"/>
      <c r="R47" s="6"/>
      <c r="S47" s="6">
        <v>4586</v>
      </c>
      <c r="T47" s="23">
        <f t="shared" si="1"/>
        <v>4586</v>
      </c>
      <c r="U47" s="27" t="s">
        <v>306</v>
      </c>
    </row>
    <row r="48" spans="1:21" x14ac:dyDescent="0.25">
      <c r="A48" s="2">
        <v>45</v>
      </c>
      <c r="B48" s="4" t="s">
        <v>23</v>
      </c>
      <c r="C48" s="18" t="s">
        <v>25</v>
      </c>
      <c r="D48" s="4" t="s">
        <v>286</v>
      </c>
      <c r="E48" s="8" t="s">
        <v>147</v>
      </c>
      <c r="F48" s="8" t="s">
        <v>175</v>
      </c>
      <c r="G48" s="9">
        <v>99951672</v>
      </c>
      <c r="H48" s="8" t="s">
        <v>153</v>
      </c>
      <c r="I48" s="8" t="s">
        <v>70</v>
      </c>
      <c r="J48" s="8" t="s">
        <v>189</v>
      </c>
      <c r="K48" s="8" t="s">
        <v>35</v>
      </c>
      <c r="L48" s="8" t="s">
        <v>54</v>
      </c>
      <c r="M48" s="8" t="s">
        <v>15</v>
      </c>
      <c r="N48" s="8" t="s">
        <v>16</v>
      </c>
      <c r="O48" s="10">
        <v>43706</v>
      </c>
      <c r="P48" s="10"/>
      <c r="Q48" s="11"/>
      <c r="R48" s="11"/>
      <c r="S48" s="11">
        <v>5385</v>
      </c>
      <c r="T48" s="28">
        <f t="shared" si="1"/>
        <v>5385</v>
      </c>
      <c r="U48" s="28" t="s">
        <v>306</v>
      </c>
    </row>
    <row r="49" spans="1:21" x14ac:dyDescent="0.25">
      <c r="A49" s="2">
        <v>46</v>
      </c>
      <c r="B49" s="4" t="s">
        <v>23</v>
      </c>
      <c r="C49" s="17" t="s">
        <v>25</v>
      </c>
      <c r="D49" s="4" t="s">
        <v>287</v>
      </c>
      <c r="E49" s="3" t="s">
        <v>216</v>
      </c>
      <c r="F49" s="3" t="s">
        <v>188</v>
      </c>
      <c r="G49" s="4">
        <v>99951672</v>
      </c>
      <c r="H49" s="3" t="s">
        <v>153</v>
      </c>
      <c r="I49" s="3" t="s">
        <v>70</v>
      </c>
      <c r="J49" s="3" t="s">
        <v>157</v>
      </c>
      <c r="K49" s="3" t="s">
        <v>35</v>
      </c>
      <c r="L49" s="3" t="s">
        <v>190</v>
      </c>
      <c r="M49" s="3" t="s">
        <v>15</v>
      </c>
      <c r="N49" s="3" t="s">
        <v>16</v>
      </c>
      <c r="O49" s="5">
        <v>43705</v>
      </c>
      <c r="P49" s="5"/>
      <c r="Q49" s="6"/>
      <c r="R49" s="6"/>
      <c r="S49" s="6">
        <v>5439</v>
      </c>
      <c r="T49" s="23">
        <f t="shared" si="1"/>
        <v>5439</v>
      </c>
      <c r="U49" s="27" t="s">
        <v>306</v>
      </c>
    </row>
    <row r="50" spans="1:21" x14ac:dyDescent="0.25">
      <c r="A50" s="7">
        <v>47</v>
      </c>
      <c r="B50" s="4" t="s">
        <v>23</v>
      </c>
      <c r="C50" s="18" t="s">
        <v>25</v>
      </c>
      <c r="D50" s="4" t="s">
        <v>288</v>
      </c>
      <c r="E50" s="8" t="s">
        <v>191</v>
      </c>
      <c r="F50" s="8" t="s">
        <v>178</v>
      </c>
      <c r="G50" s="9">
        <v>99951672</v>
      </c>
      <c r="H50" s="8" t="s">
        <v>153</v>
      </c>
      <c r="I50" s="8" t="s">
        <v>192</v>
      </c>
      <c r="J50" s="8" t="s">
        <v>157</v>
      </c>
      <c r="K50" s="8" t="s">
        <v>35</v>
      </c>
      <c r="L50" s="8" t="s">
        <v>101</v>
      </c>
      <c r="M50" s="8" t="s">
        <v>15</v>
      </c>
      <c r="N50" s="8" t="s">
        <v>16</v>
      </c>
      <c r="O50" s="10">
        <v>43705</v>
      </c>
      <c r="P50" s="10"/>
      <c r="Q50" s="11"/>
      <c r="R50" s="11"/>
      <c r="S50" s="11">
        <v>5481</v>
      </c>
      <c r="T50" s="24">
        <f t="shared" si="1"/>
        <v>5481</v>
      </c>
      <c r="U50" s="28" t="s">
        <v>306</v>
      </c>
    </row>
    <row r="51" spans="1:21" x14ac:dyDescent="0.25">
      <c r="A51" s="2">
        <v>48</v>
      </c>
      <c r="B51" s="4" t="s">
        <v>23</v>
      </c>
      <c r="C51" s="17" t="s">
        <v>25</v>
      </c>
      <c r="D51" s="4" t="s">
        <v>289</v>
      </c>
      <c r="E51" s="3" t="s">
        <v>144</v>
      </c>
      <c r="F51" s="3" t="s">
        <v>175</v>
      </c>
      <c r="G51" s="4">
        <v>99951672</v>
      </c>
      <c r="H51" s="3" t="s">
        <v>153</v>
      </c>
      <c r="I51" s="3" t="s">
        <v>34</v>
      </c>
      <c r="J51" s="3" t="s">
        <v>193</v>
      </c>
      <c r="K51" s="3" t="s">
        <v>35</v>
      </c>
      <c r="L51" s="3" t="s">
        <v>86</v>
      </c>
      <c r="M51" s="3" t="s">
        <v>15</v>
      </c>
      <c r="N51" s="3" t="s">
        <v>16</v>
      </c>
      <c r="O51" s="5">
        <v>44070</v>
      </c>
      <c r="P51" s="5"/>
      <c r="Q51" s="6"/>
      <c r="R51" s="6">
        <v>365</v>
      </c>
      <c r="S51" s="6">
        <v>3560</v>
      </c>
      <c r="T51" s="23">
        <f t="shared" si="1"/>
        <v>3925</v>
      </c>
      <c r="U51" s="27" t="s">
        <v>306</v>
      </c>
    </row>
    <row r="52" spans="1:21" x14ac:dyDescent="0.25">
      <c r="A52" s="2">
        <v>49</v>
      </c>
      <c r="B52" s="4" t="s">
        <v>23</v>
      </c>
      <c r="C52" s="18" t="s">
        <v>25</v>
      </c>
      <c r="D52" s="4" t="s">
        <v>290</v>
      </c>
      <c r="E52" s="8" t="s">
        <v>194</v>
      </c>
      <c r="F52" s="8" t="s">
        <v>195</v>
      </c>
      <c r="G52" s="9">
        <v>99951672</v>
      </c>
      <c r="H52" s="8" t="s">
        <v>153</v>
      </c>
      <c r="I52" s="8" t="s">
        <v>34</v>
      </c>
      <c r="J52" s="8" t="s">
        <v>196</v>
      </c>
      <c r="K52" s="8" t="s">
        <v>35</v>
      </c>
      <c r="L52" s="8" t="s">
        <v>19</v>
      </c>
      <c r="M52" s="8" t="s">
        <v>15</v>
      </c>
      <c r="N52" s="8" t="s">
        <v>16</v>
      </c>
      <c r="O52" s="10">
        <v>43717</v>
      </c>
      <c r="P52" s="10"/>
      <c r="Q52" s="11"/>
      <c r="R52" s="11">
        <v>1398</v>
      </c>
      <c r="S52" s="11">
        <v>3383</v>
      </c>
      <c r="T52" s="28">
        <f t="shared" si="1"/>
        <v>4781</v>
      </c>
      <c r="U52" s="28" t="s">
        <v>306</v>
      </c>
    </row>
    <row r="53" spans="1:21" x14ac:dyDescent="0.25">
      <c r="A53" s="7">
        <v>50</v>
      </c>
      <c r="B53" s="4" t="s">
        <v>23</v>
      </c>
      <c r="C53" s="17" t="s">
        <v>25</v>
      </c>
      <c r="D53" s="4" t="s">
        <v>291</v>
      </c>
      <c r="E53" s="3" t="s">
        <v>197</v>
      </c>
      <c r="F53" s="3" t="s">
        <v>198</v>
      </c>
      <c r="G53" s="4">
        <v>99960669</v>
      </c>
      <c r="H53" s="3" t="s">
        <v>199</v>
      </c>
      <c r="I53" s="3" t="s">
        <v>34</v>
      </c>
      <c r="J53" s="3" t="s">
        <v>200</v>
      </c>
      <c r="K53" s="3" t="s">
        <v>17</v>
      </c>
      <c r="L53" s="3" t="s">
        <v>201</v>
      </c>
      <c r="M53" s="3" t="s">
        <v>15</v>
      </c>
      <c r="N53" s="3" t="s">
        <v>16</v>
      </c>
      <c r="O53" s="5">
        <v>44536</v>
      </c>
      <c r="P53" s="5"/>
      <c r="Q53" s="6"/>
      <c r="R53" s="6">
        <v>301</v>
      </c>
      <c r="S53" s="6">
        <v>740</v>
      </c>
      <c r="T53" s="23">
        <f t="shared" si="1"/>
        <v>1041</v>
      </c>
      <c r="U53" s="25" t="s">
        <v>304</v>
      </c>
    </row>
    <row r="54" spans="1:21" x14ac:dyDescent="0.25">
      <c r="A54" s="2">
        <v>51</v>
      </c>
      <c r="B54" s="4" t="s">
        <v>23</v>
      </c>
      <c r="C54" s="18" t="s">
        <v>25</v>
      </c>
      <c r="D54" s="4" t="s">
        <v>292</v>
      </c>
      <c r="E54" s="8" t="s">
        <v>203</v>
      </c>
      <c r="F54" s="8" t="s">
        <v>202</v>
      </c>
      <c r="G54" s="9">
        <v>99912074</v>
      </c>
      <c r="H54" s="8" t="s">
        <v>149</v>
      </c>
      <c r="I54" s="8" t="s">
        <v>34</v>
      </c>
      <c r="J54" s="8" t="s">
        <v>204</v>
      </c>
      <c r="K54" s="8" t="s">
        <v>35</v>
      </c>
      <c r="L54" s="8" t="s">
        <v>49</v>
      </c>
      <c r="M54" s="8" t="s">
        <v>15</v>
      </c>
      <c r="N54" s="8" t="s">
        <v>16</v>
      </c>
      <c r="O54" s="10">
        <v>44068</v>
      </c>
      <c r="P54" s="10"/>
      <c r="Q54" s="11"/>
      <c r="R54" s="11"/>
      <c r="S54" s="11">
        <v>4570</v>
      </c>
      <c r="T54" s="24">
        <f t="shared" si="1"/>
        <v>4570</v>
      </c>
      <c r="U54" s="28" t="s">
        <v>306</v>
      </c>
    </row>
    <row r="55" spans="1:21" x14ac:dyDescent="0.25">
      <c r="A55" s="2">
        <v>52</v>
      </c>
      <c r="B55" s="4" t="s">
        <v>23</v>
      </c>
      <c r="C55" s="17" t="s">
        <v>25</v>
      </c>
      <c r="D55" s="4" t="s">
        <v>293</v>
      </c>
      <c r="E55" s="3" t="s">
        <v>197</v>
      </c>
      <c r="F55" s="3" t="s">
        <v>205</v>
      </c>
      <c r="G55" s="4">
        <v>99912074</v>
      </c>
      <c r="H55" s="3" t="s">
        <v>149</v>
      </c>
      <c r="I55" s="3" t="s">
        <v>34</v>
      </c>
      <c r="J55" s="3" t="s">
        <v>206</v>
      </c>
      <c r="K55" s="3" t="s">
        <v>35</v>
      </c>
      <c r="L55" s="3" t="s">
        <v>207</v>
      </c>
      <c r="M55" s="3" t="s">
        <v>15</v>
      </c>
      <c r="N55" s="3" t="s">
        <v>16</v>
      </c>
      <c r="O55" s="5">
        <v>44081</v>
      </c>
      <c r="P55" s="5"/>
      <c r="Q55" s="6"/>
      <c r="R55" s="6"/>
      <c r="S55" s="6">
        <v>4938</v>
      </c>
      <c r="T55" s="23">
        <f t="shared" si="1"/>
        <v>4938</v>
      </c>
      <c r="U55" s="27" t="s">
        <v>306</v>
      </c>
    </row>
    <row r="56" spans="1:21" x14ac:dyDescent="0.25">
      <c r="A56" s="7">
        <v>53</v>
      </c>
      <c r="B56" s="4" t="s">
        <v>23</v>
      </c>
      <c r="C56" s="18" t="s">
        <v>25</v>
      </c>
      <c r="D56" s="4" t="s">
        <v>294</v>
      </c>
      <c r="E56" s="8" t="s">
        <v>208</v>
      </c>
      <c r="F56" s="8" t="s">
        <v>209</v>
      </c>
      <c r="G56" s="9">
        <v>99912074</v>
      </c>
      <c r="H56" s="8" t="s">
        <v>149</v>
      </c>
      <c r="I56" s="8" t="s">
        <v>34</v>
      </c>
      <c r="J56" s="8" t="s">
        <v>210</v>
      </c>
      <c r="K56" s="8" t="s">
        <v>35</v>
      </c>
      <c r="L56" s="8" t="s">
        <v>49</v>
      </c>
      <c r="M56" s="8" t="s">
        <v>15</v>
      </c>
      <c r="N56" s="8" t="s">
        <v>16</v>
      </c>
      <c r="O56" s="10">
        <v>43712</v>
      </c>
      <c r="P56" s="10"/>
      <c r="Q56" s="11"/>
      <c r="R56" s="11"/>
      <c r="S56" s="11">
        <v>5430</v>
      </c>
      <c r="T56" s="28">
        <f t="shared" si="1"/>
        <v>5430</v>
      </c>
      <c r="U56" s="28" t="s">
        <v>306</v>
      </c>
    </row>
    <row r="57" spans="1:21" x14ac:dyDescent="0.25">
      <c r="A57" s="2">
        <v>54</v>
      </c>
      <c r="B57" s="4" t="s">
        <v>23</v>
      </c>
      <c r="C57" s="17" t="s">
        <v>25</v>
      </c>
      <c r="D57" s="4" t="s">
        <v>295</v>
      </c>
      <c r="E57" s="3" t="s">
        <v>211</v>
      </c>
      <c r="F57" s="3" t="s">
        <v>212</v>
      </c>
      <c r="G57" s="4">
        <v>99912074</v>
      </c>
      <c r="H57" s="3" t="s">
        <v>149</v>
      </c>
      <c r="I57" s="3" t="s">
        <v>34</v>
      </c>
      <c r="J57" s="3" t="s">
        <v>139</v>
      </c>
      <c r="K57" s="3" t="s">
        <v>35</v>
      </c>
      <c r="L57" s="3" t="s">
        <v>49</v>
      </c>
      <c r="M57" s="3" t="s">
        <v>15</v>
      </c>
      <c r="N57" s="3" t="s">
        <v>16</v>
      </c>
      <c r="O57" s="5">
        <v>44453</v>
      </c>
      <c r="P57" s="5"/>
      <c r="Q57" s="6"/>
      <c r="R57" s="6"/>
      <c r="S57" s="6">
        <v>5159</v>
      </c>
      <c r="T57" s="23">
        <f t="shared" si="1"/>
        <v>5159</v>
      </c>
      <c r="U57" s="27" t="s">
        <v>306</v>
      </c>
    </row>
    <row r="58" spans="1:21" x14ac:dyDescent="0.25">
      <c r="A58" s="2">
        <v>55</v>
      </c>
      <c r="B58" s="7" t="s">
        <v>23</v>
      </c>
      <c r="C58" s="8" t="s">
        <v>24</v>
      </c>
      <c r="D58" s="4" t="s">
        <v>296</v>
      </c>
      <c r="E58" s="8" t="s">
        <v>217</v>
      </c>
      <c r="F58" s="8" t="s">
        <v>218</v>
      </c>
      <c r="G58" s="9">
        <v>99979388</v>
      </c>
      <c r="H58" s="8" t="s">
        <v>219</v>
      </c>
      <c r="I58" s="8" t="s">
        <v>220</v>
      </c>
      <c r="J58" s="8" t="s">
        <v>221</v>
      </c>
      <c r="K58" s="8" t="s">
        <v>17</v>
      </c>
      <c r="L58" s="8" t="s">
        <v>20</v>
      </c>
      <c r="M58" s="8" t="s">
        <v>15</v>
      </c>
      <c r="N58" s="8" t="s">
        <v>16</v>
      </c>
      <c r="O58" s="10">
        <v>43193</v>
      </c>
      <c r="P58" s="10"/>
      <c r="Q58" s="11"/>
      <c r="R58" s="11">
        <v>3941</v>
      </c>
      <c r="S58" s="11">
        <v>496</v>
      </c>
      <c r="T58" s="24">
        <f>SUM(R58:S58)</f>
        <v>4437</v>
      </c>
      <c r="U58" s="24" t="s">
        <v>306</v>
      </c>
    </row>
    <row r="59" spans="1:21" x14ac:dyDescent="0.25">
      <c r="A59" s="7">
        <v>56</v>
      </c>
      <c r="B59" s="2" t="s">
        <v>23</v>
      </c>
      <c r="C59" s="3" t="s">
        <v>25</v>
      </c>
      <c r="D59" s="4" t="s">
        <v>284</v>
      </c>
      <c r="E59" s="3" t="s">
        <v>184</v>
      </c>
      <c r="F59" s="3" t="s">
        <v>175</v>
      </c>
      <c r="G59" s="4">
        <v>99951672</v>
      </c>
      <c r="H59" s="3" t="s">
        <v>153</v>
      </c>
      <c r="I59" s="3" t="s">
        <v>222</v>
      </c>
      <c r="J59" s="3" t="s">
        <v>223</v>
      </c>
      <c r="K59" s="3" t="s">
        <v>17</v>
      </c>
      <c r="L59" s="3" t="s">
        <v>19</v>
      </c>
      <c r="M59" s="3" t="s">
        <v>15</v>
      </c>
      <c r="N59" s="3" t="s">
        <v>16</v>
      </c>
      <c r="O59" s="5">
        <v>44439</v>
      </c>
      <c r="P59" s="5"/>
      <c r="Q59" s="6"/>
      <c r="R59" s="6">
        <v>4657</v>
      </c>
      <c r="S59" s="6">
        <v>365</v>
      </c>
      <c r="T59" s="23">
        <f t="shared" ref="T59:T60" si="2">SUM(R59:S59)</f>
        <v>5022</v>
      </c>
      <c r="U59" s="23" t="s">
        <v>306</v>
      </c>
    </row>
    <row r="60" spans="1:21" x14ac:dyDescent="0.25">
      <c r="A60" s="2">
        <v>57</v>
      </c>
      <c r="B60" s="7" t="s">
        <v>23</v>
      </c>
      <c r="C60" s="8" t="s">
        <v>25</v>
      </c>
      <c r="D60" s="4" t="s">
        <v>297</v>
      </c>
      <c r="E60" s="8" t="s">
        <v>224</v>
      </c>
      <c r="F60" s="8" t="s">
        <v>225</v>
      </c>
      <c r="G60" s="9">
        <v>99993382</v>
      </c>
      <c r="H60" s="8" t="s">
        <v>226</v>
      </c>
      <c r="I60" s="8" t="s">
        <v>220</v>
      </c>
      <c r="J60" s="8" t="s">
        <v>227</v>
      </c>
      <c r="K60" s="8" t="s">
        <v>17</v>
      </c>
      <c r="L60" s="8" t="s">
        <v>228</v>
      </c>
      <c r="M60" s="8" t="s">
        <v>15</v>
      </c>
      <c r="N60" s="8" t="s">
        <v>16</v>
      </c>
      <c r="O60" s="10">
        <v>44526</v>
      </c>
      <c r="P60" s="10"/>
      <c r="Q60" s="11"/>
      <c r="R60" s="11">
        <v>1944</v>
      </c>
      <c r="S60" s="11">
        <v>102</v>
      </c>
      <c r="T60" s="28">
        <f t="shared" si="2"/>
        <v>2046</v>
      </c>
      <c r="U60" s="22" t="s">
        <v>304</v>
      </c>
    </row>
    <row r="61" spans="1:21" x14ac:dyDescent="0.25">
      <c r="A61" s="2">
        <v>58</v>
      </c>
      <c r="B61" s="2" t="s">
        <v>23</v>
      </c>
      <c r="C61" s="3" t="s">
        <v>22</v>
      </c>
      <c r="D61" s="4" t="s">
        <v>298</v>
      </c>
      <c r="E61" s="3" t="s">
        <v>229</v>
      </c>
      <c r="F61" s="3" t="s">
        <v>230</v>
      </c>
      <c r="G61" s="4">
        <v>99913065</v>
      </c>
      <c r="H61" s="3" t="s">
        <v>26</v>
      </c>
      <c r="I61" s="3" t="s">
        <v>220</v>
      </c>
      <c r="J61" s="3" t="s">
        <v>231</v>
      </c>
      <c r="K61" s="3" t="s">
        <v>17</v>
      </c>
      <c r="L61" s="3" t="s">
        <v>20</v>
      </c>
      <c r="M61" s="3" t="s">
        <v>15</v>
      </c>
      <c r="N61" s="3" t="s">
        <v>16</v>
      </c>
      <c r="O61" s="5">
        <v>43350</v>
      </c>
      <c r="P61" s="5"/>
      <c r="Q61" s="6"/>
      <c r="R61" s="19">
        <v>5243</v>
      </c>
      <c r="S61" s="19"/>
      <c r="T61" s="23">
        <f>SUM(R61:S61)</f>
        <v>5243</v>
      </c>
      <c r="U61" s="23" t="s">
        <v>306</v>
      </c>
    </row>
    <row r="62" spans="1:21" x14ac:dyDescent="0.25">
      <c r="A62" s="20">
        <v>59</v>
      </c>
      <c r="B62" s="20" t="s">
        <v>23</v>
      </c>
      <c r="C62" s="20" t="s">
        <v>22</v>
      </c>
      <c r="D62" s="20" t="s">
        <v>299</v>
      </c>
      <c r="E62" s="20" t="s">
        <v>232</v>
      </c>
      <c r="F62" s="20" t="s">
        <v>233</v>
      </c>
      <c r="G62" s="20">
        <v>99982875</v>
      </c>
      <c r="H62" s="20" t="s">
        <v>234</v>
      </c>
      <c r="I62" s="20" t="s">
        <v>220</v>
      </c>
      <c r="J62" s="20" t="s">
        <v>235</v>
      </c>
      <c r="K62" s="20" t="s">
        <v>17</v>
      </c>
      <c r="L62" s="20" t="s">
        <v>183</v>
      </c>
      <c r="M62" s="20" t="s">
        <v>15</v>
      </c>
      <c r="N62" s="20" t="s">
        <v>16</v>
      </c>
      <c r="O62" s="20">
        <v>43348</v>
      </c>
      <c r="P62" s="20"/>
      <c r="Q62" s="20"/>
      <c r="R62" s="20">
        <v>2633</v>
      </c>
      <c r="S62" s="20"/>
      <c r="T62" s="24">
        <f>SUM(R62:S62)</f>
        <v>2633</v>
      </c>
      <c r="U62" s="22" t="s">
        <v>305</v>
      </c>
    </row>
    <row r="63" spans="1:21" x14ac:dyDescent="0.25">
      <c r="A63" s="2">
        <v>60</v>
      </c>
      <c r="B63" s="2" t="s">
        <v>23</v>
      </c>
      <c r="C63" s="3" t="s">
        <v>22</v>
      </c>
      <c r="D63" s="4" t="s">
        <v>300</v>
      </c>
      <c r="E63" s="3" t="s">
        <v>236</v>
      </c>
      <c r="F63" s="3" t="s">
        <v>237</v>
      </c>
      <c r="G63" s="4">
        <v>99957371</v>
      </c>
      <c r="H63" s="3" t="s">
        <v>27</v>
      </c>
      <c r="I63" s="3" t="s">
        <v>220</v>
      </c>
      <c r="J63" s="3" t="s">
        <v>238</v>
      </c>
      <c r="K63" s="3" t="s">
        <v>18</v>
      </c>
      <c r="L63" s="3" t="s">
        <v>20</v>
      </c>
      <c r="M63" s="3" t="s">
        <v>15</v>
      </c>
      <c r="N63" s="3" t="s">
        <v>16</v>
      </c>
      <c r="O63" s="5">
        <v>44714</v>
      </c>
      <c r="P63" s="5"/>
      <c r="Q63" s="6"/>
      <c r="R63" s="6">
        <v>2213</v>
      </c>
      <c r="S63" s="6">
        <v>3259</v>
      </c>
      <c r="T63" s="23">
        <f>SUM(R63:S63)</f>
        <v>5472</v>
      </c>
      <c r="U63" s="23" t="s">
        <v>306</v>
      </c>
    </row>
    <row r="64" spans="1:21" x14ac:dyDescent="0.25">
      <c r="A64" s="2">
        <v>61</v>
      </c>
      <c r="B64" s="7" t="s">
        <v>23</v>
      </c>
      <c r="C64" s="8" t="s">
        <v>22</v>
      </c>
      <c r="D64" s="4" t="s">
        <v>301</v>
      </c>
      <c r="E64" s="8" t="s">
        <v>236</v>
      </c>
      <c r="F64" s="8" t="s">
        <v>239</v>
      </c>
      <c r="G64" s="9">
        <v>99957372</v>
      </c>
      <c r="H64" s="8" t="s">
        <v>240</v>
      </c>
      <c r="I64" s="8" t="s">
        <v>241</v>
      </c>
      <c r="J64" s="8" t="s">
        <v>303</v>
      </c>
      <c r="K64" s="8" t="s">
        <v>18</v>
      </c>
      <c r="L64" s="8" t="s">
        <v>21</v>
      </c>
      <c r="M64" s="8" t="s">
        <v>15</v>
      </c>
      <c r="N64" s="8" t="s">
        <v>16</v>
      </c>
      <c r="O64" s="10">
        <v>44377</v>
      </c>
      <c r="P64" s="10"/>
      <c r="Q64" s="11"/>
      <c r="R64" s="11">
        <v>1413</v>
      </c>
      <c r="S64" s="11">
        <v>3064</v>
      </c>
      <c r="T64" s="28">
        <f>SUM(R64:S64)</f>
        <v>4477</v>
      </c>
      <c r="U64" s="28" t="s">
        <v>306</v>
      </c>
    </row>
  </sheetData>
  <autoFilter ref="B3:Q3"/>
  <mergeCells count="1">
    <mergeCell ref="A1:U2"/>
  </mergeCells>
  <pageMargins left="0.25" right="0.25" top="0.75" bottom="0.75" header="0.3" footer="0.3"/>
  <pageSetup paperSize="9" scale="3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eğitim fakültesi dışındakiler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Tarık TOSUN</dc:creator>
  <cp:lastModifiedBy>Atıf Eynallı</cp:lastModifiedBy>
  <cp:lastPrinted>2022-06-10T08:02:31Z</cp:lastPrinted>
  <dcterms:created xsi:type="dcterms:W3CDTF">2022-06-04T14:00:32Z</dcterms:created>
  <dcterms:modified xsi:type="dcterms:W3CDTF">2022-06-15T11:46:47Z</dcterms:modified>
</cp:coreProperties>
</file>